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Alii\Desktop\"/>
    </mc:Choice>
  </mc:AlternateContent>
  <xr:revisionPtr revIDLastSave="0" documentId="13_ncr:1_{C3F5709A-F037-49D9-859B-75B186D3EF57}" xr6:coauthVersionLast="47" xr6:coauthVersionMax="47" xr10:uidLastSave="{00000000-0000-0000-0000-000000000000}"/>
  <workbookProtection workbookAlgorithmName="SHA-512" workbookHashValue="CEy89pCAC7w4uvJlvAUj+tV+HhyY4lGpld1geNgLKnfNO2Cnuo+pbUiT1e7HIvfW5sEJLG6mZj+CYcrmx/ReZA==" workbookSaltValue="FETm5WUmcqkP6ZUfQZhweg==" workbookSpinCount="100000" lockStructure="1"/>
  <bookViews>
    <workbookView xWindow="-108" yWindow="-108" windowWidth="23256" windowHeight="12456" xr2:uid="{00000000-000D-0000-FFFF-FFFF00000000}"/>
  </bookViews>
  <sheets>
    <sheet name="الاجوبة" sheetId="1" r:id="rId1"/>
    <sheet name="النتايج" sheetId="3" r:id="rId2"/>
    <sheet name="المستشار" sheetId="2" r:id="rId3"/>
  </sheets>
  <definedNames>
    <definedName name="_xlnm.Print_Titles" localSheetId="0">الاجوبة!$7:$7</definedName>
    <definedName name="_xlnm.Print_Area" localSheetId="0">الاجوبة!$A$1:$G$71</definedName>
    <definedName name="_xlnm.Print_Area" localSheetId="2">المستشار!$C$1:$L$69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F6" i="2" l="1"/>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H15" i="3" s="1"/>
  <c r="D50" i="2"/>
  <c r="D51" i="2"/>
  <c r="D52" i="2"/>
  <c r="D53" i="2"/>
  <c r="D54" i="2"/>
  <c r="D55" i="2"/>
  <c r="D56" i="2"/>
  <c r="D57" i="2"/>
  <c r="D58" i="2"/>
  <c r="D59" i="2"/>
  <c r="D60" i="2"/>
  <c r="D61" i="2"/>
  <c r="D62" i="2"/>
  <c r="D63" i="2"/>
  <c r="D64" i="2"/>
  <c r="D65" i="2"/>
  <c r="D66" i="2"/>
  <c r="D67" i="2"/>
  <c r="D68" i="2"/>
  <c r="D69" i="2"/>
  <c r="D70"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D6" i="2"/>
  <c r="G16" i="3" l="1"/>
  <c r="H16" i="3"/>
  <c r="G12" i="3"/>
  <c r="G17" i="3"/>
  <c r="H17" i="3"/>
  <c r="F12" i="3"/>
  <c r="H14" i="3"/>
  <c r="G14" i="3"/>
  <c r="H10" i="3"/>
  <c r="G15" i="3"/>
  <c r="H12" i="3"/>
  <c r="G13" i="3"/>
  <c r="G9" i="3"/>
  <c r="H13" i="3"/>
  <c r="G11" i="3"/>
  <c r="H11" i="3"/>
  <c r="H9" i="3"/>
  <c r="G10" i="3"/>
  <c r="F17" i="3"/>
  <c r="F16" i="3"/>
  <c r="F15" i="3"/>
  <c r="F14" i="3"/>
  <c r="F13" i="3"/>
  <c r="F11" i="3"/>
  <c r="F10" i="3"/>
  <c r="F9"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<sst xmlns="http://schemas.openxmlformats.org/spreadsheetml/2006/main" count="297" uniqueCount="229">
  <si>
    <t xml:space="preserve"> استبيان صعوبات التوجيه</t>
  </si>
  <si>
    <t>(IDO; S.Rochat, 2019 - version Excel arabe: Ali Miladi 2025)</t>
  </si>
  <si>
    <t>لا</t>
  </si>
  <si>
    <t>نعم</t>
  </si>
  <si>
    <t xml:space="preserve">   هدفي الدراسي والمهني ليس واضحا ولا أعرف أيَ طريق أختار</t>
  </si>
  <si>
    <t>هدفي من المسار الدراسي والمهني ليس مهمَا ولا فائدة في التفكير فيه</t>
  </si>
  <si>
    <t>هدفي من المسار الدراسي والمهني ليس له الأولوية، لديَ أهداف أخرى أسعى اليها في هذه الفترة.</t>
  </si>
  <si>
    <t xml:space="preserve">    أشك في قدرتي على بلوغ هدفي</t>
  </si>
  <si>
    <t xml:space="preserve">    الظروف المحيطة بي لا تدعم مجهوداتي للوصول الى هدفي</t>
  </si>
  <si>
    <t xml:space="preserve">    أجد صعوبة في تبيَن مشاعري تجاه هدفي.</t>
  </si>
  <si>
    <t xml:space="preserve">    لدي ميل الى تأجيل الأعمال التي علي إنجازها</t>
  </si>
  <si>
    <t xml:space="preserve">     لدي ميل الى التشاؤم وتوقع الأسوإ.</t>
  </si>
  <si>
    <t xml:space="preserve">    أشكُ في قيمتي ولديَ ميلٌ الى توبيخ نفسي بسبب نقائصي.</t>
  </si>
  <si>
    <t xml:space="preserve">     أخاف من الوقوع في الخطأ وإساءة الاختيار.</t>
  </si>
  <si>
    <t xml:space="preserve">     أخاف من عدم اليقين الذي يميز اختياري وتبعاته (نتائجه).</t>
  </si>
  <si>
    <t>أنا قلق/قلقة لمجرد التفكير أنه يجب علي الاختيار.</t>
  </si>
  <si>
    <t>كثيرا ما أشعر بالخوف والقلق في عديد الوضعيات.</t>
  </si>
  <si>
    <t>أخشى من العواقب التي يمكن أن يخلفها اختياري على وضع عائلتي.</t>
  </si>
  <si>
    <t>اختيار مهنة على غاية من الأهمية لأنه قرار لبقية الحياة.</t>
  </si>
  <si>
    <t>العمل هو أهم شيء في الحياة.</t>
  </si>
  <si>
    <t>في النهاية الصدفة والحظ هما اللذان يحددان اختيار مهنة أو مجالا تكوينيا.</t>
  </si>
  <si>
    <t xml:space="preserve">المستشار في الاعلام والتوجيه يمكنه أن يدلني على المسلك المناسب لي. </t>
  </si>
  <si>
    <t>الاختبارات والاستبيانات يمكن أن تبين لي الخيار الأمثل.</t>
  </si>
  <si>
    <t>أفراد عائلتي هم المؤهلون أكثر من غيرهم لتحديد الاختيار الأفضل لي.</t>
  </si>
  <si>
    <t>هناك مهن خاصة بالفتيات وأخرى بالفتيان.</t>
  </si>
  <si>
    <t>مكانة (هيبة) المهنة أو مجال التكوين مهمة جدا.</t>
  </si>
  <si>
    <t>تنقصني المعلومة بخصوص طريقة تطوير مساري الدراسي والمهني طيلة الحياة.</t>
  </si>
  <si>
    <t>تنقصني المعلومة بخصوص المراحل الواجب اتباعها عند اختيار مهنة أو مسلك دراسي.</t>
  </si>
  <si>
    <t>تنقصني المعلومة عن الجوانب التي يجب أخذها بالاعتبار عند اختيار مهنة أو مجال دراسي.</t>
  </si>
  <si>
    <t>تنقصني المعلومة عن طريقة الربط بين المعطيات عند اختيار مهنة ما أو مجال دراسي.</t>
  </si>
  <si>
    <t>لا أفهم لماذا يجب استكشاف عدة خيارات قبل الانخراط في توجيه ما.</t>
  </si>
  <si>
    <t>لا أعرف ان كان يجب تحكيم العقل أو المشاعر عند اختيار مهنة أو اختصاص دراسي..</t>
  </si>
  <si>
    <t>أجد صعوبة في تكوين صورة عامة عن مسار الاختيار(التوجيه) ومراحله.</t>
  </si>
  <si>
    <t>تنقصني المعلومة التي تمكنني من معرفة اهتماماتي وميولي (ما يعجبني).</t>
  </si>
  <si>
    <t>تنقصني المعلومة عن كفاياتي وقدراتي. (ما أتميز فيه)</t>
  </si>
  <si>
    <t>تنقصني المعلومة عن ملامح شخصيتي.</t>
  </si>
  <si>
    <t>تنقصني المعلومة عن القيم التي تستهويني. (ما هو مهم بالنسبة لي).</t>
  </si>
  <si>
    <t>تنقصني المعلومة عن نقاط القوة لدي.</t>
  </si>
  <si>
    <t>تنقصني المعلومة عن معنى حياتي وعملي ودراستي.</t>
  </si>
  <si>
    <t>أجد صعوبة في العثور على الخيط الرابط بين مختلف مراحل مساري المهني (أو التوجيهي).</t>
  </si>
  <si>
    <t>أجد صعوبة في تقدير كمية المعلومات الضرورية للقيام بالاختيار.</t>
  </si>
  <si>
    <t>لدي عديد الأسئلة عن الخيارات أبحث لها عن أجوبة.</t>
  </si>
  <si>
    <t>لا أعرف أين أجد معلومات عن الشعب الدراسية والمهن ومجالات التكوين.</t>
  </si>
  <si>
    <t>لا أعرف كيف أقيم وجاهة (أهمية) المعلومات التي لدي.</t>
  </si>
  <si>
    <t>ليست لدي معلومات كافية عن المهن الموجودة وخصائصها.</t>
  </si>
  <si>
    <t>أتساءل كيف ستكون مهن المستقبل.</t>
  </si>
  <si>
    <t>ليست لدي معلومات كافية عن مجالات الدراسة والتكوين.</t>
  </si>
  <si>
    <t>أتردد بين خيارات كثيرة فكلها يهمني.</t>
  </si>
  <si>
    <t>المهن ومجالات التكوين التي تهمني صعبة المنال.</t>
  </si>
  <si>
    <t>أرغب في العمل في مجالات الترفيه التي تستهويني (تُمتعني).</t>
  </si>
  <si>
    <t>أتردد في القيام بتغيير توجيهي أو مساري المهني.</t>
  </si>
  <si>
    <t>أرى أنه يجب علي التفكير في مخطط بديل. وهذا يصيبني بالقلق.</t>
  </si>
  <si>
    <t>أتردد بين عدة خيارات وكلها لها إيجابيات وسلبيات.</t>
  </si>
  <si>
    <t>أجد صعوبة في تقييم كل الخيارات التي تتوفر لي.</t>
  </si>
  <si>
    <t>لي انطباع أن كل الأبواب مفتوحة.</t>
  </si>
  <si>
    <t>أنا متأثر بالخيارات المهنية لأفراد عائلتي.</t>
  </si>
  <si>
    <t>يبدو لي بأن آفاق خياراتي محدَدة بانتظارات عائلتي.</t>
  </si>
  <si>
    <t>أرغب في تحقيق توازن بين مختلف مجالات حياتي.</t>
  </si>
  <si>
    <t>يبدو لي أن آفاقي محدَدة بإكراهات تتجاوزني (خارجة عن نطاقي).</t>
  </si>
  <si>
    <t>لست متمكنا من القواعد الثقافية السائدة في محيطي الحالي وكذلك في المحيط الذي ارغب بالعيش فيه.</t>
  </si>
  <si>
    <t>أجد صعوبة في جعل قراراتي تُسمَع وتُحترم.</t>
  </si>
  <si>
    <t>أنتظر أن يوفر لي خياري مزيدا من الرفاه والسعادة.</t>
  </si>
  <si>
    <t>أمر غالبا بفترات جيدة وأخرى صعبة في حياتي الدراسية.</t>
  </si>
  <si>
    <t>أمر بفترة انتقال مقلقة جدا وتفقدني توازني.</t>
  </si>
  <si>
    <t>أجد صعوبة في التخطيط تعترضني دائما أشياء غير منتظرة.</t>
  </si>
  <si>
    <t>أخاف من الفشل وأجد صعوبة في التعافي منه وتجاوزه.</t>
  </si>
  <si>
    <t>أميل الى الهروب من المشاكل وأحتاج الى استراتيجية فعالة لإدارتها.</t>
  </si>
  <si>
    <t>أجد مشقة في تصور مساري المهني كشيء مثير للحماس.</t>
  </si>
  <si>
    <t>أخشى أن يؤدي بي اختياري الى البطالة في المستقبل</t>
  </si>
  <si>
    <t>(IDO; S.Rochat, 2019 - version Excel : Ali Miladi 2025)</t>
  </si>
  <si>
    <t xml:space="preserve"> +/ -</t>
  </si>
  <si>
    <t>هدفي الدراسي والمهني ليس واضحا ولا أعرف أيَ طريق أختار</t>
  </si>
  <si>
    <t>∞ Dédramatiser  
∞ Explorer la métaphore   
∞ Typologie des buts  
∞ Inventaire d'indécision</t>
  </si>
  <si>
    <t>غياب الدافعية</t>
  </si>
  <si>
    <t>∞ Questions ciblées  
∞ Échelle d'importance  
∞ Dérouler les scénarios  
∞ Explorer l'écart avec les valeurs</t>
  </si>
  <si>
    <t>∞ Analyse des rôles de vie 
∞ Analyse des formes identitaires subjectives</t>
  </si>
  <si>
    <t>أشك في قدرتي على بلوغ هدفي</t>
  </si>
  <si>
    <t>∞ Questions ciblées 
∞ Echelle de confiance
∞ Explorer les réussites 
∞ Inventaires de qualités 
∞ Manifester sa confiance</t>
  </si>
  <si>
    <t>الظروف المحيطة بي لا تدعم مجهوداتي للوصول الى هدفي</t>
  </si>
  <si>
    <t>∞ Identifier les obstacles  et les ressources 
∞ Carte du réseau de soutien
∞ Demander de l'aide</t>
  </si>
  <si>
    <t>أجد صعوبة في تبيَن مشاعري تجاه هدفي.</t>
  </si>
  <si>
    <t>∞ Analyse fonctionnelle 
∞ Liste des émotions
∞ Intelligence émotionnelle</t>
  </si>
  <si>
    <t>لدي ميل الى تأجيل الأعمال التي علي إنجازها</t>
  </si>
  <si>
    <t>∞ Changer de discours 
∞ Changer de perspective 
∞ Changer le nom 
∞ Rendre amusant 
∞ Associer un tiers 
∞ Augmenter la difficulté 
∞ Changer l'histoire</t>
  </si>
  <si>
    <t>لدي ميل الى التشاؤم وتوقع الأسوإ.</t>
  </si>
  <si>
    <t xml:space="preserve">∞  Flexibiliser la pensée 
∞  Nuancier de la pensée  
∞  Exercice des trois portes  
∞  Analyse pré-mortem </t>
  </si>
  <si>
    <t>التردد المزمن</t>
  </si>
  <si>
    <t>أشكُ في قيمتي ولديَ ميلٌ الى توبيخ نفسي بسبب نقائصي.</t>
  </si>
  <si>
    <t>∞  Auto-compassion 
∞  Revers des défauts  
∞  Dream team  
∞  Modèles des rôles</t>
  </si>
  <si>
    <t>أخاف من الوقوع في الخطأ وإساءة الاختيار.</t>
  </si>
  <si>
    <t>∞  Dérouler les pires scénarios  
∞  Système immunitaire psychologique</t>
  </si>
  <si>
    <t>أخاف من عدم اليقين الذي يميز اختياري وتبعاته (نتائجه).</t>
  </si>
  <si>
    <r>
      <rPr>
        <sz val="14"/>
        <color theme="1"/>
        <rFont val="Arial Rounded MT Bold"/>
        <family val="2"/>
      </rPr>
      <t>2.4          عدم اليقين</t>
    </r>
    <r>
      <rPr>
        <sz val="11"/>
        <color theme="1"/>
        <rFont val="Arial Rounded MT Bold"/>
        <family val="2"/>
      </rPr>
      <t xml:space="preserve">  </t>
    </r>
  </si>
  <si>
    <t>∞  Logique d'effectuation  
∞  Sois possibles  
∞  Arborescence des décisions  
∞  Esprit d'aventure</t>
  </si>
  <si>
    <t xml:space="preserve">       2.5 قلق           الاختيار</t>
  </si>
  <si>
    <t>∞  Exposition progressive  
∞  Méthode Marie Kondo</t>
  </si>
  <si>
    <t>2.6          القلق المعمم</t>
  </si>
  <si>
    <t>∞  Cercle vicieux du stress  
∞  Recadrage des pensées  
∞  Recadrage des émotions  
∞  Recadrage postural</t>
  </si>
  <si>
    <t>2.7         أهمية العامل العلائقي</t>
  </si>
  <si>
    <t>∞  Hypothèses systémiques</t>
  </si>
  <si>
    <t>3.1         أهمية الاختيار</t>
  </si>
  <si>
    <t>∞ Trouver des contre-exemples 
∞ Replacer les choix dans la temporalité 
∞ Exercices des 9 vies</t>
  </si>
  <si>
    <t>المعتقدات غير المتماثلة</t>
  </si>
  <si>
    <t>3.2     محورية العمل</t>
  </si>
  <si>
    <t xml:space="preserve"> ∞ Métaphore de l'amour</t>
  </si>
  <si>
    <t>3.3        مكانة الحظ  والقدر</t>
  </si>
  <si>
    <t>∞ Coups de pouces à la chance 
∞ Tirage au sort</t>
  </si>
  <si>
    <t xml:space="preserve"> 3.4     توضيح المساعدة المهنية</t>
  </si>
  <si>
    <t>∞ Posture motivationnelle et paradoxale 
∞ Annoncer la couleur</t>
  </si>
  <si>
    <t>3.5      توضيح دور الاختبارات</t>
  </si>
  <si>
    <t xml:space="preserve"> ∞ Métaphore de la photographie 
∞ Posture paradoxale</t>
  </si>
  <si>
    <t>3.6        تحديد دور العائلة</t>
  </si>
  <si>
    <t>∞ Posture paradoxale 
∞ Métaphore de l'amour</t>
  </si>
  <si>
    <t>3.7      الصور النمطية حول المهن</t>
  </si>
  <si>
    <t>∞ Trouver des contre-exemples 
∞ Mettre à jour les stérotypes de genre</t>
  </si>
  <si>
    <t>∞ Sois possibles 
∞ S'informer plus en détail</t>
  </si>
  <si>
    <t>4.1      مراحل المسار المهني</t>
  </si>
  <si>
    <t xml:space="preserve">∞ Modèle centré sur l'espoir  </t>
  </si>
  <si>
    <t>غياب المعلومات حول مراحل الاختيار</t>
  </si>
  <si>
    <t>4.2      مراحل عملية التوجيه</t>
  </si>
  <si>
    <t>∞ Modèle de Parson  
∞ Modèle de Gati et Asher  
∞ Métaphore de l'entonnoir</t>
  </si>
  <si>
    <t>4.3      مرتكزات عملية الاختيار</t>
  </si>
  <si>
    <t>∞ Modèle de l'ikigaï  
∞ Aspects concrets</t>
  </si>
  <si>
    <t>4.4       طريقة الربط بين المعلومات</t>
  </si>
  <si>
    <t>∞ Processus d'appariement</t>
  </si>
  <si>
    <t>4.5        أهمية الاستكشاف و الانخراط</t>
  </si>
  <si>
    <t>∞ Modèle de Marcia</t>
  </si>
  <si>
    <t xml:space="preserve">4.6    دور المشاعر والتفكير </t>
  </si>
  <si>
    <t>∞ Réhabiliter les émotions  
∞ Vivre des émotions positives</t>
  </si>
  <si>
    <t>4.7       القدرة على الاستنتاج</t>
  </si>
  <si>
    <t>∞ Métaphore de la boîte de chocolat  
∞ Métaphore de l'achat de chaussures</t>
  </si>
  <si>
    <t>5.1   الاهتمامات المهنية</t>
  </si>
  <si>
    <t>∞  Modèle RIASEC   
∞  Carte d'activités et de professions   
∞  Etudier les loisirs</t>
  </si>
  <si>
    <t>غياب المعلومات حول الذات</t>
  </si>
  <si>
    <t>5.2   الشخصية</t>
  </si>
  <si>
    <t>∞  Analyse des compétences</t>
  </si>
  <si>
    <t xml:space="preserve">5.3     القدرات  </t>
  </si>
  <si>
    <t>∞  Cartes d'adjectifs   
∞  Questions sur le fonctionnement</t>
  </si>
  <si>
    <t>5.4          القيم</t>
  </si>
  <si>
    <t>∞  Modèle de Schwarz   
∞  Questions ouvertes</t>
  </si>
  <si>
    <t>5.5        نقاط القوة</t>
  </si>
  <si>
    <t>∞  VIA   
∞  Cartes des forces   
∞ Utilisation au quotidien</t>
  </si>
  <si>
    <t>5.6       المعنى</t>
  </si>
  <si>
    <t>∞ Sentiment d'appratenance   
∞ Buts existensiels   
∞ Expérience de transcendance   
∞ Sentiment de cohérence</t>
  </si>
  <si>
    <t>5.7     التاريخ الشخصي</t>
  </si>
  <si>
    <t>∞ Ligne de vie   
∞ Entretien d'histoire de vie   
∞ Pensée contre-factuelle  
∞ Trames narratives</t>
  </si>
  <si>
    <t>6.1     النقائص والتمثلات اللاواقعية</t>
  </si>
  <si>
    <t xml:space="preserve"> ∞ Matrice degré d'information X conscience    
∞ Informations supplémentaires    
∞ Syndrome du pélican    
∞ Matrice réalisme X conscience</t>
  </si>
  <si>
    <t>غياب المعلومات حول الخيارات المتاحة</t>
  </si>
  <si>
    <t>6.2        تقديم المعلومة</t>
  </si>
  <si>
    <t>∞ Demander-donner-demander</t>
  </si>
  <si>
    <t>6.3     مصادر المعلومات</t>
  </si>
  <si>
    <t>∞ Adapter les sources aux étapes du processus    
∞ Information sur internet    
∞ Stages et journées de découverte</t>
  </si>
  <si>
    <t>6.4        تقييم المعلومة</t>
  </si>
  <si>
    <t>∞ Evaluer la qualité et la pertinence 
∞ Métaphore de l'enquêteG:H</t>
  </si>
  <si>
    <t>6.5       المهن وخصائصها</t>
  </si>
  <si>
    <t>∞ Modèle RIASEC 
∞ Caractéristiques de métiers 
∞ Représentation versus réalité</t>
  </si>
  <si>
    <t>6.6        مهن المستقبل</t>
  </si>
  <si>
    <t>∞ Susciter limagination 
∞ Consulter les prévisions 
∞ Logique d'effectuation</t>
  </si>
  <si>
    <t>6.7     منظومة التكوين</t>
  </si>
  <si>
    <t>∞ Schéma officiel 
∞ Schéma du pays d'origine 
∞ Critères à considérer</t>
  </si>
  <si>
    <t>7.1  الانجذاب لخيارات متعددة</t>
  </si>
  <si>
    <t>∞ Le syndrome du colibri 
∞ Confronter aux descriptifs 
∞ Notion de préférence</t>
  </si>
  <si>
    <t>الصراعات الداخلية</t>
  </si>
  <si>
    <t>7.2    التوفيق بين الحلم والواقع</t>
  </si>
  <si>
    <t>∞ Guider la découverte des contraintes 
∞ Guider la recherche d'aternatives</t>
  </si>
  <si>
    <t>7.3     التوفيق في علاقة بالهوايات</t>
  </si>
  <si>
    <t>∞ Scénarios de conciliation 
∞ Faciliter le compromis 
∞ Amplifier la motivation</t>
  </si>
  <si>
    <t>7.4      التردد أثناء تعديل التوجيه</t>
  </si>
  <si>
    <t>∞ Balance décisionnelle 
∞ Identifier compétences, forces et valeurs 
∞ Job crafting 
∞ Recherche des alternatives</t>
  </si>
  <si>
    <t>7.5       القلق بخصوص مخطط بديل</t>
  </si>
  <si>
    <t>∞ Explorer les raisons de ne pas le faire 
∞ Amplifier l'importance et la confiance 
∞ Développer un scénario hypothétique</t>
  </si>
  <si>
    <t>7.6  التذبذب بين عدة خيارات</t>
  </si>
  <si>
    <t>∞ Balance décisionnelle  
∞ Quatre coins de la pièce 
∞ Tirage au sort</t>
  </si>
  <si>
    <t>7.7  التعرف على اثار التذبذب</t>
  </si>
  <si>
    <t>∞ chapeaux de reflexion</t>
  </si>
  <si>
    <t>8.1    مصادر التأثير</t>
  </si>
  <si>
    <t>∞ Identifier les influences présentes 
∞ Identifier les influences passées et futures</t>
  </si>
  <si>
    <t>الصراعات الخارجية</t>
  </si>
  <si>
    <t>8.2  التأثيرات العائلية</t>
  </si>
  <si>
    <t xml:space="preserve">∞ Métiers des parents 
∞ Génogramme de carrière </t>
  </si>
  <si>
    <t>8.3  الانتظارات العائلية</t>
  </si>
  <si>
    <t xml:space="preserve"> ∞ Attentes familiales perçues 
∞ Techniques d'entretien systémique</t>
  </si>
  <si>
    <t>8.4    التوفيق بين مجالات الحياة</t>
  </si>
  <si>
    <t>∞ Rôles de vie et formes identitaires subjectives 
∞ État des lieux de l'utilisation du temps 
∞ Agencement idéal des activités</t>
  </si>
  <si>
    <t xml:space="preserve">8.5    التفاعل مع الاكراهات </t>
  </si>
  <si>
    <t>∞ Volition de travail 
∞ Rappeler la possibilité de choix 
∞ Liberté et responsabilité</t>
  </si>
  <si>
    <t>8.6   التعرض للفروق الثقافية</t>
  </si>
  <si>
    <t xml:space="preserve">∞ Modèle d'Hofstede 
∞ Sensibilité culturelle </t>
  </si>
  <si>
    <t>8.7    التدرب على توكيد الذات</t>
  </si>
  <si>
    <t>∞ Méthode D.E.S.C.</t>
  </si>
  <si>
    <t>9.1     البحث عن السعادة</t>
  </si>
  <si>
    <t>∞ Bilan du bien-être</t>
  </si>
  <si>
    <t>غياب التشغيلية</t>
  </si>
  <si>
    <t>9.2        تقبل دورات التغيير</t>
  </si>
  <si>
    <t>∞ Métaphore des saisons</t>
  </si>
  <si>
    <t xml:space="preserve">9.3     التوفيق في عملية الانتقال </t>
  </si>
  <si>
    <t>∞ Perception des transitions 
∞  Croissance post-traumatique 
∞ Facteurs protecteurs 
∞ Modèle 4S</t>
  </si>
  <si>
    <t>9.4   التخطيط للمفاجآت اللامتوقع</t>
  </si>
  <si>
    <t>∞ Approche motivationnelle 
∞ Objectifs SMART-IES 
∞ Promptitude à la chance</t>
  </si>
  <si>
    <t>9.5  التصرف في الفشل</t>
  </si>
  <si>
    <t>∞ Dédramatiser l'échec  
∞ Valoriser l'échec 
∞ Analyser l'échec</t>
  </si>
  <si>
    <t>9.6         حل المشكلات</t>
  </si>
  <si>
    <t xml:space="preserve">∞ Evitement 
∞ Recadrage cognitif 
∞ Résolution de problème 
∞ Intelligence émotionnelle 
∞ Développer un plan d'action </t>
  </si>
  <si>
    <t>9.7       تبني عقلية المغامر</t>
  </si>
  <si>
    <t xml:space="preserve">∞ Métaphore du jeu </t>
  </si>
  <si>
    <t>مجموع النقاط</t>
  </si>
  <si>
    <t>يوجد صعوبة</t>
  </si>
  <si>
    <t>نوعا ما</t>
  </si>
  <si>
    <t>ز</t>
  </si>
  <si>
    <t>النسبة المأوية</t>
  </si>
  <si>
    <t>نتــــــــــــــــائج الاستبيان</t>
  </si>
  <si>
    <t>الرسم البياني</t>
  </si>
  <si>
    <t>لا توجد صعوبة</t>
  </si>
  <si>
    <t>مصدر الصعوبة</t>
  </si>
  <si>
    <t>2.3       الخوف من الخيار السئ</t>
  </si>
  <si>
    <t>2.2          الثقة بالنفس</t>
  </si>
  <si>
    <t>2.1       نظرة تشاؤمية</t>
  </si>
  <si>
    <t>المحاور/الموضوع</t>
  </si>
  <si>
    <t>1.1           وضوح الهدف</t>
  </si>
  <si>
    <t>1.2             اهمية الهدف</t>
  </si>
  <si>
    <t>1.3           أولوية الهدف</t>
  </si>
  <si>
    <t xml:space="preserve">1.4             الثقة بالنفس              </t>
  </si>
  <si>
    <t xml:space="preserve">         1.5     الثقة بالمحيط    </t>
  </si>
  <si>
    <t xml:space="preserve">                   1.6  توضيح        المشاعر</t>
  </si>
  <si>
    <t xml:space="preserve"> 1.7 مقاومة           التسويف</t>
  </si>
  <si>
    <r>
      <t xml:space="preserve">يهدف هذا الاستبيان الى المساعدة على فهم أفضل للصعوبات التي تعترضك في عملية التوجيه.
ستجد، أسفله، عديد التأكيدات في موضوع التوجيه، بيَن إلى أي حد تتفق معها (لا أتفق مطلقا، قليلا، كثيرا) وذلك بوضع علامة </t>
    </r>
    <r>
      <rPr>
        <b/>
        <sz val="14"/>
        <color theme="1"/>
        <rFont val="Calibri"/>
        <family val="2"/>
        <scheme val="minor"/>
      </rPr>
      <t>✓</t>
    </r>
    <r>
      <rPr>
        <sz val="12"/>
        <color theme="1"/>
        <rFont val="Calibri"/>
        <family val="2"/>
        <scheme val="minor"/>
      </rPr>
      <t xml:space="preserve"> في الخانة المناسبة.
</t>
    </r>
  </si>
  <si>
    <t>الاستراتيجيات المقترحة</t>
  </si>
  <si>
    <t xml:space="preserve">الى حد ما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</si>
</sst>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u/>
      <sz val="18"/>
      <color theme="3" tint="0.39997558519241921"/>
      <name val="Arial Rounded MT Bold"/>
      <family val="2"/>
    </font>
    <font>
      <sz val="11"/>
      <color theme="1"/>
      <name val="Calibri"/>
      <family val="2"/>
    </font>
    <font>
      <sz val="11"/>
      <color theme="1"/>
      <name val="Arial Rounded MT Bold"/>
      <family val="2"/>
    </font>
    <font>
      <sz val="11"/>
      <color theme="1"/>
      <name val="Arial"/>
      <family val="2"/>
    </font>
    <font>
      <b/>
      <sz val="11"/>
      <color rgb="FF00B050"/>
      <name val="Arial"/>
      <family val="2"/>
    </font>
    <font>
      <b/>
      <sz val="11"/>
      <color theme="1"/>
      <name val="Arial Rounded MT Bold"/>
      <family val="2"/>
    </font>
    <font>
      <b/>
      <sz val="11"/>
      <color rgb="FFFF0000"/>
      <name val="Arial"/>
      <family val="2"/>
    </font>
    <font>
      <b/>
      <sz val="11"/>
      <color theme="8" tint="-0.249977111117893"/>
      <name val="Arial"/>
      <family val="2"/>
    </font>
    <font>
      <b/>
      <sz val="11"/>
      <color theme="9" tint="-0.249977111117893"/>
      <name val="Arial"/>
      <family val="2"/>
    </font>
    <font>
      <b/>
      <sz val="11"/>
      <color rgb="FF7030A0"/>
      <name val="Arial"/>
      <family val="2"/>
    </font>
    <font>
      <b/>
      <sz val="11"/>
      <color rgb="FFFF33CC"/>
      <name val="Arial"/>
      <family val="2"/>
    </font>
    <font>
      <b/>
      <sz val="11"/>
      <color rgb="FFFF9900"/>
      <name val="Arial"/>
      <family val="2"/>
    </font>
    <font>
      <b/>
      <sz val="11"/>
      <color rgb="FF0000FF"/>
      <name val="Arial"/>
      <family val="2"/>
    </font>
    <font>
      <b/>
      <sz val="11"/>
      <color rgb="FF993300"/>
      <name val="Arial"/>
      <family val="2"/>
    </font>
    <font>
      <b/>
      <sz val="13"/>
      <color theme="1"/>
      <name val="Arial Rounded MT Bold"/>
      <family val="2"/>
    </font>
    <font>
      <b/>
      <sz val="20"/>
      <color theme="9" tint="-0.249977111117893"/>
      <name val="Calibri"/>
      <family val="2"/>
      <scheme val="minor"/>
    </font>
    <font>
      <b/>
      <sz val="20"/>
      <color rgb="FF7030A0"/>
      <name val="Calibri"/>
      <family val="2"/>
      <scheme val="minor"/>
    </font>
    <font>
      <b/>
      <sz val="20"/>
      <color rgb="FFFF33CC"/>
      <name val="Calibri"/>
      <family val="2"/>
      <scheme val="minor"/>
    </font>
    <font>
      <b/>
      <sz val="20"/>
      <color rgb="FFFF9900"/>
      <name val="Calibri"/>
      <family val="2"/>
      <scheme val="minor"/>
    </font>
    <font>
      <b/>
      <sz val="20"/>
      <color rgb="FF0000FF"/>
      <name val="Calibri"/>
      <family val="2"/>
      <scheme val="minor"/>
    </font>
    <font>
      <b/>
      <sz val="20"/>
      <color rgb="FF993300"/>
      <name val="Calibri"/>
      <family val="2"/>
      <scheme val="minor"/>
    </font>
    <font>
      <b/>
      <sz val="20"/>
      <color rgb="FF00B050"/>
      <name val="Calibri"/>
      <family val="2"/>
      <scheme val="minor"/>
    </font>
    <font>
      <b/>
      <sz val="20"/>
      <color rgb="FFFF0000"/>
      <name val="Calibri"/>
      <family val="2"/>
      <scheme val="minor"/>
    </font>
    <font>
      <b/>
      <sz val="20"/>
      <color theme="8" tint="-0.249977111117893"/>
      <name val="Calibri"/>
      <family val="2"/>
      <scheme val="minor"/>
    </font>
    <font>
      <b/>
      <sz val="11"/>
      <color rgb="FF000000"/>
      <name val="Arial Rounded MT Bold"/>
      <family val="2"/>
    </font>
    <font>
      <b/>
      <sz val="11"/>
      <color theme="1"/>
      <name val="Arial"/>
      <family val="2"/>
    </font>
    <font>
      <sz val="14"/>
      <color theme="1"/>
      <name val="Arial"/>
      <family val="2"/>
    </font>
    <font>
      <u/>
      <sz val="26"/>
      <color theme="3" tint="0.39997558519241921"/>
      <name val="Arial Rounded MT Bold"/>
      <family val="2"/>
    </font>
    <font>
      <u/>
      <sz val="36"/>
      <color theme="3" tint="0.39997558519241921"/>
      <name val="Arial Rounded MT Bold"/>
      <family val="2"/>
    </font>
    <font>
      <sz val="8"/>
      <name val="Calibri"/>
      <family val="2"/>
      <scheme val="minor"/>
    </font>
    <font>
      <b/>
      <sz val="14"/>
      <color theme="1"/>
      <name val="Arial"/>
      <family val="2"/>
    </font>
    <font>
      <sz val="12"/>
      <color theme="1"/>
      <name val="Calibri"/>
      <family val="2"/>
      <scheme val="minor"/>
    </font>
    <font>
      <b/>
      <sz val="12"/>
      <color theme="1"/>
      <name val="Calibri"/>
      <family val="2"/>
      <scheme val="minor"/>
    </font>
    <font>
      <b/>
      <sz val="14"/>
      <color theme="1"/>
      <name val="Calibri"/>
      <family val="2"/>
      <scheme val="minor"/>
    </font>
    <font>
      <b/>
      <sz val="12"/>
      <color theme="1"/>
      <name val="Arial"/>
      <family val="2"/>
    </font>
    <font>
      <sz val="18"/>
      <color theme="1"/>
      <name val="Calibri"/>
      <family val="2"/>
      <scheme val="minor"/>
    </font>
    <font>
      <sz val="14"/>
      <color theme="1"/>
      <name val="Calibri"/>
      <family val="2"/>
      <scheme val="minor"/>
    </font>
    <font>
      <b/>
      <sz val="18"/>
      <color rgb="FF00B050"/>
      <name val="Calibri"/>
      <family val="2"/>
    </font>
    <font>
      <b/>
      <sz val="18"/>
      <color rgb="FFFF0000"/>
      <name val="Calibri"/>
      <family val="2"/>
    </font>
    <font>
      <b/>
      <sz val="18"/>
      <color rgb="FF31869B"/>
      <name val="Calibri"/>
      <family val="2"/>
    </font>
    <font>
      <b/>
      <sz val="18"/>
      <color rgb="FFE26B0A"/>
      <name val="Calibri"/>
      <family val="2"/>
    </font>
    <font>
      <b/>
      <sz val="18"/>
      <color rgb="FF7030A0"/>
      <name val="Calibri"/>
      <family val="2"/>
    </font>
    <font>
      <b/>
      <sz val="18"/>
      <color rgb="FFFF33CC"/>
      <name val="Calibri"/>
      <family val="2"/>
    </font>
    <font>
      <b/>
      <sz val="18"/>
      <color rgb="FFFF9900"/>
      <name val="Calibri"/>
      <family val="2"/>
    </font>
    <font>
      <b/>
      <sz val="18"/>
      <color rgb="FF0000FF"/>
      <name val="Calibri"/>
      <family val="2"/>
    </font>
    <font>
      <b/>
      <sz val="18"/>
      <color rgb="FF993300"/>
      <name val="Calibri"/>
      <family val="2"/>
    </font>
    <font>
      <sz val="28"/>
      <color theme="1"/>
      <name val="Calibri"/>
      <family val="2"/>
      <scheme val="minor"/>
    </font>
    <font>
      <sz val="14"/>
      <color theme="1"/>
      <name val="Arial Rounded MT Bold"/>
      <family val="2"/>
    </font>
    <font>
      <b/>
      <u/>
      <sz val="12"/>
      <color rgb="FF000000"/>
      <name val="Calibri"/>
      <family val="2"/>
      <scheme val="minor"/>
    </font>
    <font>
      <b/>
      <u/>
      <sz val="14"/>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226">
    <xf numFmtId="0" fontId="0" fillId="0" borderId="0" xfId="0"/>
    <xf numFmtId="0" fontId="0" fillId="2" borderId="0" xfId="0" applyFill="1" applyProtection="1">
      <protection locked="0"/>
    </xf>
    <xf numFmtId="0" fontId="0" fillId="2" borderId="0" xfId="0" applyFill="1" applyAlignment="1" applyProtection="1">
      <alignment vertical="center" wrapText="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wrapText="1"/>
      <protection locked="0"/>
    </xf>
    <xf numFmtId="0" fontId="0" fillId="2" borderId="0" xfId="0" applyFill="1"/>
    <xf numFmtId="0" fontId="1" fillId="2" borderId="0" xfId="0" applyFont="1" applyFill="1" applyAlignment="1">
      <alignment horizontal="left"/>
    </xf>
    <xf numFmtId="0" fontId="0" fillId="0" borderId="0" xfId="0" applyProtection="1">
      <protection locked="0"/>
    </xf>
    <xf numFmtId="0" fontId="4" fillId="2" borderId="0" xfId="0" applyFont="1" applyFill="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Alignment="1">
      <alignment vertical="center"/>
    </xf>
    <xf numFmtId="0" fontId="2" fillId="2" borderId="0" xfId="0" applyFont="1" applyFill="1" applyAlignment="1" applyProtection="1">
      <alignment vertical="center"/>
      <protection locked="0"/>
    </xf>
    <xf numFmtId="0" fontId="4" fillId="2" borderId="25" xfId="0" applyFont="1" applyFill="1" applyBorder="1" applyAlignment="1">
      <alignment vertical="center" wrapText="1"/>
    </xf>
    <xf numFmtId="0" fontId="3" fillId="2" borderId="4" xfId="0" applyFont="1" applyFill="1" applyBorder="1" applyProtection="1">
      <protection locked="0"/>
    </xf>
    <xf numFmtId="0" fontId="0" fillId="2" borderId="0" xfId="0" applyFill="1" applyAlignment="1">
      <alignment horizontal="center"/>
    </xf>
    <xf numFmtId="0" fontId="3" fillId="2" borderId="0" xfId="0" applyFont="1" applyFill="1"/>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center"/>
    </xf>
    <xf numFmtId="0" fontId="4" fillId="2" borderId="0" xfId="0" applyFont="1" applyFill="1" applyAlignment="1">
      <alignment horizontal="center"/>
    </xf>
    <xf numFmtId="0" fontId="27" fillId="0" borderId="28" xfId="0" applyFont="1" applyBorder="1" applyAlignment="1">
      <alignment horizontal="right" vertical="center" wrapText="1" readingOrder="2"/>
    </xf>
    <xf numFmtId="0" fontId="14" fillId="2" borderId="1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8" xfId="0" applyFont="1" applyFill="1" applyBorder="1" applyAlignment="1">
      <alignment horizontal="right" vertical="center" wrapText="1" indent="1" readingOrder="2"/>
    </xf>
    <xf numFmtId="0" fontId="3" fillId="2" borderId="1" xfId="0" applyFont="1" applyFill="1" applyBorder="1" applyAlignment="1">
      <alignment horizontal="right" vertical="center" wrapText="1" indent="1" readingOrder="2"/>
    </xf>
    <xf numFmtId="0" fontId="3" fillId="2" borderId="14" xfId="0" applyFont="1" applyFill="1" applyBorder="1" applyAlignment="1">
      <alignment horizontal="right" vertical="center" wrapText="1" indent="1" readingOrder="2"/>
    </xf>
    <xf numFmtId="0" fontId="3" fillId="2" borderId="5" xfId="0" applyFont="1" applyFill="1" applyBorder="1" applyAlignment="1">
      <alignment horizontal="right" vertical="center" wrapText="1" indent="1" readingOrder="2"/>
    </xf>
    <xf numFmtId="0" fontId="3" fillId="2" borderId="20" xfId="0" applyFont="1" applyFill="1" applyBorder="1" applyAlignment="1">
      <alignment horizontal="right" vertical="center" wrapText="1" indent="1" readingOrder="2"/>
    </xf>
    <xf numFmtId="0" fontId="3" fillId="2" borderId="18" xfId="0" applyFont="1" applyFill="1" applyBorder="1" applyAlignment="1">
      <alignment horizontal="right" vertical="center" wrapText="1" indent="1" readingOrder="2"/>
    </xf>
    <xf numFmtId="0" fontId="3" fillId="2" borderId="18" xfId="0" applyFont="1" applyFill="1" applyBorder="1" applyAlignment="1">
      <alignment horizontal="right" vertical="center" wrapText="1" indent="3" readingOrder="2"/>
    </xf>
    <xf numFmtId="0" fontId="3" fillId="2" borderId="21" xfId="0" applyFont="1" applyFill="1" applyBorder="1" applyAlignment="1">
      <alignment horizontal="right" vertical="center" wrapText="1" indent="1" readingOrder="2"/>
    </xf>
    <xf numFmtId="0" fontId="3" fillId="2" borderId="6" xfId="0" applyFont="1" applyFill="1" applyBorder="1" applyAlignment="1">
      <alignment horizontal="right" vertical="center" wrapText="1" indent="1" readingOrder="2"/>
    </xf>
    <xf numFmtId="0" fontId="31" fillId="2" borderId="27" xfId="0" applyFont="1" applyFill="1" applyBorder="1" applyAlignment="1">
      <alignment horizontal="center"/>
    </xf>
    <xf numFmtId="0" fontId="31" fillId="2" borderId="26" xfId="0" applyFont="1" applyFill="1" applyBorder="1" applyAlignment="1">
      <alignment horizontal="center"/>
    </xf>
    <xf numFmtId="0" fontId="28" fillId="2" borderId="0" xfId="0" applyFont="1" applyFill="1" applyAlignment="1">
      <alignment horizontal="center"/>
    </xf>
    <xf numFmtId="0" fontId="0" fillId="2" borderId="0" xfId="0" applyFill="1" applyAlignment="1" applyProtection="1">
      <alignment horizontal="left"/>
      <protection locked="0"/>
    </xf>
    <xf numFmtId="0" fontId="0" fillId="2" borderId="0" xfId="0" applyFill="1" applyAlignment="1" applyProtection="1">
      <alignment horizontal="center" vertical="center"/>
      <protection locked="0"/>
    </xf>
    <xf numFmtId="0" fontId="0" fillId="2" borderId="16" xfId="0" applyFill="1" applyBorder="1"/>
    <xf numFmtId="0" fontId="31" fillId="2" borderId="28" xfId="0" applyFont="1" applyFill="1" applyBorder="1" applyAlignment="1">
      <alignment horizontal="center"/>
    </xf>
    <xf numFmtId="0" fontId="35" fillId="2" borderId="7" xfId="0" applyFont="1" applyFill="1" applyBorder="1" applyAlignment="1">
      <alignment vertical="center" wrapText="1"/>
    </xf>
    <xf numFmtId="0" fontId="26" fillId="2" borderId="11" xfId="0" applyFont="1" applyFill="1" applyBorder="1" applyAlignment="1">
      <alignment vertical="center" wrapText="1"/>
    </xf>
    <xf numFmtId="0" fontId="26" fillId="2" borderId="13" xfId="0" applyFont="1" applyFill="1" applyBorder="1" applyAlignment="1">
      <alignment vertical="center" wrapText="1"/>
    </xf>
    <xf numFmtId="0" fontId="26" fillId="2" borderId="8" xfId="0" applyFont="1" applyFill="1" applyBorder="1" applyAlignment="1">
      <alignment vertical="center" wrapText="1"/>
    </xf>
    <xf numFmtId="0" fontId="26" fillId="2" borderId="1" xfId="0" applyFont="1" applyFill="1" applyBorder="1" applyAlignment="1">
      <alignment vertical="center" wrapText="1"/>
    </xf>
    <xf numFmtId="0" fontId="26" fillId="2" borderId="5" xfId="0" applyFont="1" applyFill="1" applyBorder="1" applyAlignment="1">
      <alignment vertical="center" wrapText="1"/>
    </xf>
    <xf numFmtId="0" fontId="26" fillId="2" borderId="14" xfId="0" applyFont="1" applyFill="1" applyBorder="1" applyAlignment="1">
      <alignment vertical="center" wrapText="1"/>
    </xf>
    <xf numFmtId="0" fontId="26" fillId="2" borderId="7" xfId="0" applyFont="1" applyFill="1" applyBorder="1" applyAlignment="1">
      <alignment vertical="center" wrapText="1"/>
    </xf>
    <xf numFmtId="0" fontId="26" fillId="2" borderId="6" xfId="0" applyFont="1" applyFill="1" applyBorder="1" applyAlignment="1">
      <alignment vertical="center" wrapText="1"/>
    </xf>
    <xf numFmtId="0" fontId="15" fillId="2" borderId="8" xfId="0" applyFont="1" applyFill="1" applyBorder="1" applyAlignment="1">
      <alignment horizontal="center" vertical="center" wrapText="1"/>
    </xf>
    <xf numFmtId="0" fontId="33" fillId="2" borderId="16" xfId="0" applyFont="1" applyFill="1" applyBorder="1" applyAlignment="1">
      <alignment horizontal="right" indent="9" readingOrder="2"/>
    </xf>
    <xf numFmtId="0" fontId="0" fillId="2" borderId="16" xfId="0" applyFill="1" applyBorder="1" applyAlignment="1">
      <alignment horizontal="right" indent="9" readingOrder="2"/>
    </xf>
    <xf numFmtId="0" fontId="37" fillId="0" borderId="0" xfId="0" applyFont="1" applyAlignment="1">
      <alignment horizontal="center"/>
    </xf>
    <xf numFmtId="0" fontId="4" fillId="2" borderId="28" xfId="0" applyFont="1" applyFill="1" applyBorder="1" applyAlignment="1">
      <alignment horizontal="center" vertical="center" wrapText="1"/>
    </xf>
    <xf numFmtId="0" fontId="3" fillId="2" borderId="0" xfId="0" applyFont="1" applyFill="1" applyAlignment="1" applyProtection="1">
      <alignment vertical="center"/>
      <protection locked="0"/>
    </xf>
    <xf numFmtId="0" fontId="3" fillId="2" borderId="28" xfId="0" applyFont="1" applyFill="1" applyBorder="1" applyAlignment="1" applyProtection="1">
      <alignment horizontal="center" vertical="center"/>
      <protection locked="0"/>
    </xf>
    <xf numFmtId="0" fontId="4" fillId="2" borderId="25" xfId="0" applyFont="1" applyFill="1" applyBorder="1" applyAlignment="1">
      <alignment horizontal="center" vertical="center" wrapText="1"/>
    </xf>
    <xf numFmtId="0" fontId="27" fillId="0" borderId="28" xfId="0" applyFont="1" applyBorder="1" applyAlignment="1">
      <alignment horizontal="center" vertical="center" wrapText="1" readingOrder="2"/>
    </xf>
    <xf numFmtId="0" fontId="4" fillId="2" borderId="25" xfId="0" applyFont="1" applyFill="1" applyBorder="1" applyAlignment="1">
      <alignment horizontal="right" vertical="center" wrapText="1" indent="1"/>
    </xf>
    <xf numFmtId="0" fontId="3"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readingOrder="2"/>
    </xf>
    <xf numFmtId="0" fontId="48" fillId="2" borderId="5" xfId="0" applyFont="1" applyFill="1" applyBorder="1" applyAlignment="1">
      <alignment horizontal="center" vertical="center" wrapText="1" readingOrder="2"/>
    </xf>
    <xf numFmtId="0" fontId="48" fillId="2" borderId="8" xfId="0" applyFont="1" applyFill="1" applyBorder="1" applyAlignment="1">
      <alignment horizontal="center" vertical="center" wrapText="1" readingOrder="2"/>
    </xf>
    <xf numFmtId="0" fontId="48" fillId="2" borderId="8"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0" fillId="2" borderId="0" xfId="0" applyFill="1" applyAlignment="1">
      <alignment horizontal="right" indent="9" readingOrder="2"/>
    </xf>
    <xf numFmtId="0" fontId="48" fillId="2" borderId="5" xfId="0" applyFont="1" applyFill="1" applyBorder="1" applyAlignment="1">
      <alignment horizontal="center" vertical="center" wrapText="1"/>
    </xf>
    <xf numFmtId="0" fontId="0" fillId="0" borderId="0" xfId="0" applyAlignment="1">
      <alignment horizontal="center"/>
    </xf>
    <xf numFmtId="0" fontId="36" fillId="0" borderId="0" xfId="0" applyFont="1" applyAlignment="1">
      <alignment vertical="center"/>
    </xf>
    <xf numFmtId="0" fontId="36" fillId="0" borderId="28" xfId="0" applyFont="1" applyBorder="1" applyAlignment="1">
      <alignment horizontal="center"/>
    </xf>
    <xf numFmtId="0" fontId="38"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wrapText="1"/>
    </xf>
    <xf numFmtId="0" fontId="41"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44" fillId="0" borderId="0" xfId="0" applyFont="1" applyAlignment="1">
      <alignment horizontal="center"/>
    </xf>
    <xf numFmtId="0" fontId="45" fillId="0" borderId="0" xfId="0" applyFont="1" applyAlignment="1">
      <alignment horizontal="center"/>
    </xf>
    <xf numFmtId="0" fontId="46" fillId="0" borderId="0" xfId="0" applyFont="1" applyAlignment="1">
      <alignment horizont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0" xfId="0" applyFill="1" applyAlignment="1" applyProtection="1">
      <alignment vertical="top"/>
      <protection locked="0"/>
    </xf>
    <xf numFmtId="0" fontId="49" fillId="0" borderId="0" xfId="0" applyFont="1" applyAlignment="1">
      <alignment horizontal="center"/>
    </xf>
    <xf numFmtId="0" fontId="26" fillId="5" borderId="1" xfId="0" applyFont="1" applyFill="1" applyBorder="1" applyAlignment="1" applyProtection="1">
      <alignment horizontal="center"/>
      <protection locked="0"/>
    </xf>
    <xf numFmtId="0" fontId="31" fillId="2" borderId="31" xfId="0" applyFont="1" applyFill="1" applyBorder="1" applyAlignment="1">
      <alignment horizontal="center" shrinkToFit="1"/>
    </xf>
    <xf numFmtId="0" fontId="48" fillId="2" borderId="8" xfId="0" applyFont="1" applyFill="1" applyBorder="1" applyAlignment="1">
      <alignment horizontal="right" vertical="center" wrapText="1" indent="1" readingOrder="2"/>
    </xf>
    <xf numFmtId="0" fontId="48" fillId="2" borderId="1" xfId="0" applyFont="1" applyFill="1" applyBorder="1" applyAlignment="1">
      <alignment horizontal="right" vertical="center" wrapText="1" indent="1" readingOrder="2"/>
    </xf>
    <xf numFmtId="0" fontId="48" fillId="2" borderId="1" xfId="0" applyFont="1" applyFill="1" applyBorder="1" applyAlignment="1">
      <alignment horizontal="right" vertical="center" wrapText="1" indent="1"/>
    </xf>
    <xf numFmtId="0" fontId="48" fillId="2" borderId="14" xfId="0" applyFont="1" applyFill="1" applyBorder="1" applyAlignment="1">
      <alignment horizontal="right" vertical="center" wrapText="1" indent="1"/>
    </xf>
    <xf numFmtId="0" fontId="48" fillId="2" borderId="8" xfId="0" applyFont="1" applyFill="1" applyBorder="1" applyAlignment="1">
      <alignment horizontal="right" vertical="center" wrapText="1" indent="1"/>
    </xf>
    <xf numFmtId="0" fontId="48" fillId="2" borderId="1" xfId="0" applyFont="1" applyFill="1" applyBorder="1" applyAlignment="1">
      <alignment horizontal="right" vertical="center" wrapText="1" indent="2"/>
    </xf>
    <xf numFmtId="0" fontId="48" fillId="2" borderId="38" xfId="0" applyFont="1" applyFill="1" applyBorder="1" applyAlignment="1">
      <alignment horizontal="center" vertical="center" wrapText="1"/>
    </xf>
    <xf numFmtId="0" fontId="48" fillId="2" borderId="32" xfId="0" applyFont="1" applyFill="1" applyBorder="1" applyAlignment="1">
      <alignment horizontal="center" vertical="center" wrapText="1"/>
    </xf>
    <xf numFmtId="0" fontId="0" fillId="0" borderId="30" xfId="0" applyBorder="1" applyAlignment="1">
      <alignment horizontal="center"/>
    </xf>
    <xf numFmtId="0" fontId="0" fillId="0" borderId="25" xfId="0" applyBorder="1" applyAlignment="1">
      <alignment horizontal="center"/>
    </xf>
    <xf numFmtId="0" fontId="16" fillId="2" borderId="2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2"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2"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2"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3" fillId="2" borderId="5"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29" fillId="3" borderId="0" xfId="0" applyFont="1" applyFill="1" applyAlignment="1">
      <alignment horizontal="center"/>
    </xf>
    <xf numFmtId="0" fontId="0" fillId="3" borderId="0" xfId="0" applyFill="1" applyAlignment="1">
      <alignment horizontal="center"/>
    </xf>
    <xf numFmtId="0" fontId="0" fillId="3" borderId="0" xfId="0" applyFill="1"/>
    <xf numFmtId="0" fontId="33" fillId="2" borderId="0" xfId="0" applyFont="1" applyFill="1" applyAlignment="1">
      <alignment horizontal="right" indent="9" readingOrder="2"/>
    </xf>
    <xf numFmtId="0" fontId="0" fillId="2" borderId="0" xfId="0" applyFill="1" applyAlignment="1">
      <alignment horizontal="right" indent="9" readingOrder="2"/>
    </xf>
    <xf numFmtId="0" fontId="17" fillId="2" borderId="2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0" fillId="2" borderId="0" xfId="0" quotePrefix="1" applyFill="1" applyAlignment="1">
      <alignment horizontal="center"/>
    </xf>
    <xf numFmtId="0" fontId="0" fillId="2" borderId="16" xfId="0" quotePrefix="1" applyFill="1" applyBorder="1" applyAlignment="1">
      <alignment horizontal="center"/>
    </xf>
    <xf numFmtId="0" fontId="0" fillId="2" borderId="0" xfId="0" applyFill="1" applyAlignment="1">
      <alignment horizontal="center"/>
    </xf>
    <xf numFmtId="0" fontId="0" fillId="2" borderId="16" xfId="0" applyFill="1" applyBorder="1" applyAlignment="1">
      <alignment horizontal="center"/>
    </xf>
    <xf numFmtId="0" fontId="48" fillId="2" borderId="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2" fillId="5" borderId="0" xfId="0" applyFont="1" applyFill="1" applyAlignment="1">
      <alignment horizontal="center" wrapText="1"/>
    </xf>
    <xf numFmtId="0" fontId="1" fillId="2" borderId="0" xfId="0" applyFont="1" applyFill="1" applyAlignment="1">
      <alignment horizontal="center" vertical="top"/>
    </xf>
    <xf numFmtId="0" fontId="36" fillId="0" borderId="35" xfId="0" applyFont="1"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50" fillId="0" borderId="0" xfId="0" applyFont="1" applyAlignment="1">
      <alignment horizontal="center"/>
    </xf>
    <xf numFmtId="0" fontId="37" fillId="0" borderId="0" xfId="0" applyFont="1" applyAlignment="1">
      <alignment horizontal="center"/>
    </xf>
    <xf numFmtId="0" fontId="47" fillId="4" borderId="0" xfId="0" applyFont="1" applyFill="1" applyAlignment="1">
      <alignment horizontal="center"/>
    </xf>
    <xf numFmtId="0" fontId="36" fillId="0" borderId="0" xfId="0" applyFont="1" applyAlignment="1">
      <alignment horizontal="center" vertical="center"/>
    </xf>
    <xf numFmtId="0" fontId="36" fillId="0" borderId="37" xfId="0" applyFont="1" applyBorder="1" applyAlignment="1">
      <alignment horizontal="center"/>
    </xf>
  </cellXfs>
  <cellStyles count="1">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06127599434686"/>
          <c:y val="1.0064526549565923E-2"/>
          <c:w val="0.49739669560535704"/>
          <c:h val="0.94916066684325007"/>
        </c:manualLayout>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5DB-4768-ABF2-6A93351602B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5DB-4768-ABF2-6A93351602BF}"/>
              </c:ext>
            </c:extLst>
          </c:dPt>
          <c:dPt>
            <c:idx val="2"/>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5DB-4768-ABF2-6A93351602BF}"/>
              </c:ext>
            </c:extLst>
          </c:dPt>
          <c:dPt>
            <c:idx val="3"/>
            <c:bubble3D val="0"/>
            <c:spPr>
              <a:solidFill>
                <a:schemeClr val="bg2">
                  <a:lumMod val="2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5DB-4768-ABF2-6A93351602BF}"/>
              </c:ext>
            </c:extLst>
          </c:dPt>
          <c:dPt>
            <c:idx val="4"/>
            <c:bubble3D val="0"/>
            <c:spPr>
              <a:solidFill>
                <a:srgbClr val="7030A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5DB-4768-ABF2-6A93351602BF}"/>
              </c:ext>
            </c:extLst>
          </c:dPt>
          <c:dPt>
            <c:idx val="5"/>
            <c:bubble3D val="0"/>
            <c:spPr>
              <a:solidFill>
                <a:schemeClr val="accent6">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55DB-4768-ABF2-6A93351602BF}"/>
              </c:ext>
            </c:extLst>
          </c:dPt>
          <c:dPt>
            <c:idx val="6"/>
            <c:bubble3D val="0"/>
            <c:spPr>
              <a:solidFill>
                <a:schemeClr val="bg2">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55DB-4768-ABF2-6A93351602BF}"/>
              </c:ext>
            </c:extLst>
          </c:dPt>
          <c:dPt>
            <c:idx val="7"/>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55DB-4768-ABF2-6A93351602BF}"/>
              </c:ext>
            </c:extLst>
          </c:dPt>
          <c:dPt>
            <c:idx val="8"/>
            <c:bubble3D val="0"/>
            <c:spPr>
              <a:solidFill>
                <a:schemeClr val="accent6">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55DB-4768-ABF2-6A93351602BF}"/>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TN"/>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النتايج!$E$9:$E$17</c:f>
              <c:strCache>
                <c:ptCount val="9"/>
                <c:pt idx="0">
                  <c:v>غياب الدافعية</c:v>
                </c:pt>
                <c:pt idx="1">
                  <c:v>التردد المزمن</c:v>
                </c:pt>
                <c:pt idx="2">
                  <c:v>المعتقدات غير المتماثلة</c:v>
                </c:pt>
                <c:pt idx="3">
                  <c:v>غياب المعلومات حول مراحل الاختيار</c:v>
                </c:pt>
                <c:pt idx="4">
                  <c:v>غياب المعلومات حول الذات</c:v>
                </c:pt>
                <c:pt idx="5">
                  <c:v>غياب المعلومات حول الخيارات المتاحة</c:v>
                </c:pt>
                <c:pt idx="6">
                  <c:v>الصراعات الداخلية</c:v>
                </c:pt>
                <c:pt idx="7">
                  <c:v>الصراعات الخارجية</c:v>
                </c:pt>
                <c:pt idx="8">
                  <c:v>غياب التشغيلية</c:v>
                </c:pt>
              </c:strCache>
            </c:strRef>
          </c:cat>
          <c:val>
            <c:numRef>
              <c:f>النتايج!$F$9:$F$17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F5FD-43A3-ABB9-A27513B81E8F}"/>
            </c:ext>
          </c:extLst>
        </c:ser>
        <c:dLbls>
          <c:dLblPos val="ctr"/>
          <c:showLegendKey val="0"/>
          <c:showVal val="1"/>
          <c:showCatName val="0"/>
          <c:showSerName val="0"/>
          <c:showPercent val="0"/>
          <c:showBubbleSize val="0"/>
          <c:showLeaderLines val="1"/>
        </c:dLbls>
        <c:firstSliceAng val="360"/>
      </c:pieChart>
      <c:spPr>
        <a:noFill/>
        <a:ln>
          <a:noFill/>
        </a:ln>
        <a:effectLst/>
      </c:spPr>
    </c:plotArea>
    <c:legend>
      <c:legendPos val="r"/>
      <c:layout>
        <c:manualLayout>
          <c:xMode val="edge"/>
          <c:yMode val="edge"/>
          <c:x val="0.75744075882333228"/>
          <c:y val="0.18651727235364285"/>
          <c:w val="0.24255924117666774"/>
          <c:h val="0.6975534035983954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TN"/>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TN"/>
              <a:t>توزيع الاجابات</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النتايج!$F$7</c:f>
              <c:strCache>
                <c:ptCount val="1"/>
                <c:pt idx="0">
                  <c:v>يوجد صعوبة</c:v>
                </c:pt>
              </c:strCache>
            </c:strRef>
          </c:tx>
          <c:spPr>
            <a:solidFill>
              <a:srgbClr val="FF0000"/>
            </a:solidFill>
            <a:ln>
              <a:noFill/>
            </a:ln>
            <a:effectLst/>
          </c:spPr>
          <c:invertIfNegative val="0"/>
          <c:cat>
            <c:strRef>
              <c:f>النتايج!$E$9:$E$17</c:f>
              <c:strCache>
                <c:ptCount val="9"/>
                <c:pt idx="0">
                  <c:v>غياب الدافعية</c:v>
                </c:pt>
                <c:pt idx="1">
                  <c:v>التردد المزمن</c:v>
                </c:pt>
                <c:pt idx="2">
                  <c:v>المعتقدات غير المتماثلة</c:v>
                </c:pt>
                <c:pt idx="3">
                  <c:v>غياب المعلومات حول مراحل الاختيار</c:v>
                </c:pt>
                <c:pt idx="4">
                  <c:v>غياب المعلومات حول الذات</c:v>
                </c:pt>
                <c:pt idx="5">
                  <c:v>غياب المعلومات حول الخيارات المتاحة</c:v>
                </c:pt>
                <c:pt idx="6">
                  <c:v>الصراعات الداخلية</c:v>
                </c:pt>
                <c:pt idx="7">
                  <c:v>الصراعات الخارجية</c:v>
                </c:pt>
                <c:pt idx="8">
                  <c:v>غياب التشغيلية</c:v>
                </c:pt>
              </c:strCache>
            </c:strRef>
          </c:cat>
          <c:val>
            <c:numRef>
              <c:f>النتايج!$F$9:$F$17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87E7-41D0-94B4-47EB837DA55D}"/>
            </c:ext>
          </c:extLst>
        </c:ser>
        <c:ser>
          <c:idx val="1"/>
          <c:order val="1"/>
          <c:tx>
            <c:strRef>
              <c:f>النتايج!$G$7</c:f>
              <c:strCache>
                <c:ptCount val="1"/>
                <c:pt idx="0">
                  <c:v>نوعا ما</c:v>
                </c:pt>
              </c:strCache>
            </c:strRef>
          </c:tx>
          <c:spPr>
            <a:solidFill>
              <a:schemeClr val="tx2"/>
            </a:solidFill>
            <a:ln>
              <a:noFill/>
            </a:ln>
            <a:effectLst/>
          </c:spPr>
          <c:invertIfNegative val="0"/>
          <c:cat>
            <c:strRef>
              <c:f>النتايج!$E$9:$E$17</c:f>
              <c:strCache>
                <c:ptCount val="9"/>
                <c:pt idx="0">
                  <c:v>غياب الدافعية</c:v>
                </c:pt>
                <c:pt idx="1">
                  <c:v>التردد المزمن</c:v>
                </c:pt>
                <c:pt idx="2">
                  <c:v>المعتقدات غير المتماثلة</c:v>
                </c:pt>
                <c:pt idx="3">
                  <c:v>غياب المعلومات حول مراحل الاختيار</c:v>
                </c:pt>
                <c:pt idx="4">
                  <c:v>غياب المعلومات حول الذات</c:v>
                </c:pt>
                <c:pt idx="5">
                  <c:v>غياب المعلومات حول الخيارات المتاحة</c:v>
                </c:pt>
                <c:pt idx="6">
                  <c:v>الصراعات الداخلية</c:v>
                </c:pt>
                <c:pt idx="7">
                  <c:v>الصراعات الخارجية</c:v>
                </c:pt>
                <c:pt idx="8">
                  <c:v>غياب التشغيلية</c:v>
                </c:pt>
              </c:strCache>
            </c:strRef>
          </c:cat>
          <c:val>
            <c:numRef>
              <c:f>النتايج!$G$9:$G$17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87E7-41D0-94B4-47EB837DA55D}"/>
            </c:ext>
          </c:extLst>
        </c:ser>
        <c:ser>
          <c:idx val="2"/>
          <c:order val="2"/>
          <c:tx>
            <c:strRef>
              <c:f>النتايج!$H$7</c:f>
              <c:strCache>
                <c:ptCount val="1"/>
                <c:pt idx="0">
                  <c:v>لا توجد صعوبة</c:v>
                </c:pt>
              </c:strCache>
            </c:strRef>
          </c:tx>
          <c:spPr>
            <a:solidFill>
              <a:srgbClr val="00B050"/>
            </a:solidFill>
            <a:ln>
              <a:noFill/>
            </a:ln>
            <a:effectLst/>
          </c:spPr>
          <c:invertIfNegative val="0"/>
          <c:cat>
            <c:strRef>
              <c:f>النتايج!$E$9:$E$17</c:f>
              <c:strCache>
                <c:ptCount val="9"/>
                <c:pt idx="0">
                  <c:v>غياب الدافعية</c:v>
                </c:pt>
                <c:pt idx="1">
                  <c:v>التردد المزمن</c:v>
                </c:pt>
                <c:pt idx="2">
                  <c:v>المعتقدات غير المتماثلة</c:v>
                </c:pt>
                <c:pt idx="3">
                  <c:v>غياب المعلومات حول مراحل الاختيار</c:v>
                </c:pt>
                <c:pt idx="4">
                  <c:v>غياب المعلومات حول الذات</c:v>
                </c:pt>
                <c:pt idx="5">
                  <c:v>غياب المعلومات حول الخيارات المتاحة</c:v>
                </c:pt>
                <c:pt idx="6">
                  <c:v>الصراعات الداخلية</c:v>
                </c:pt>
                <c:pt idx="7">
                  <c:v>الصراعات الخارجية</c:v>
                </c:pt>
                <c:pt idx="8">
                  <c:v>غياب التشغيلية</c:v>
                </c:pt>
              </c:strCache>
            </c:strRef>
          </c:cat>
          <c:val>
            <c:numRef>
              <c:f>النتايج!$H$9:$H$17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87E7-41D0-94B4-47EB837DA55D}"/>
            </c:ext>
          </c:extLst>
        </c:ser>
        <c:dLbls>
          <c:showLegendKey val="0"/>
          <c:showVal val="0"/>
          <c:showCatName val="0"/>
          <c:showSerName val="0"/>
          <c:showPercent val="0"/>
          <c:showBubbleSize val="0"/>
        </c:dLbls>
        <c:gapWidth val="219"/>
        <c:overlap val="-27"/>
        <c:axId val="230488072"/>
        <c:axId val="1409552904"/>
      </c:barChart>
      <c:catAx>
        <c:axId val="2304880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9552904"/>
        <c:crosses val="autoZero"/>
        <c:auto val="1"/>
        <c:lblAlgn val="ctr"/>
        <c:lblOffset val="100"/>
        <c:noMultiLvlLbl val="0"/>
      </c:catAx>
      <c:valAx>
        <c:axId val="1409552904"/>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488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1605;&#1604;&#1582;&#1589; &#1575;&#1604;&#1606;&#1578;&#1575;&#1574;&#1580;'!A1"/><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1575;&#1604;&#1571;&#1587;&#1574;&#1604;&#1577;!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1575;&#1604;&#1605;&#1587;&#1578;&#1588;&#1575;&#1585;!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1575;&#1604;&#1571;&#1587;&#1574;&#1604;&#1577;!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226695</xdr:colOff>
      <xdr:row>3</xdr:row>
      <xdr:rowOff>0</xdr:rowOff>
    </xdr:from>
    <xdr:to>
      <xdr:col>3</xdr:col>
      <xdr:colOff>558800</xdr:colOff>
      <xdr:row>3</xdr:row>
      <xdr:rowOff>175472</xdr:rowOff>
    </xdr:to>
    <xdr:pic>
      <xdr:nvPicPr>
        <xdr:cNvPr id="3" name="Imag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12480524950" y="762000"/>
          <a:ext cx="332105" cy="175472"/>
        </a:xfrm>
        <a:prstGeom prst="rect">
          <a:avLst/>
        </a:prstGeom>
        <a:ln>
          <a:prstDash val="solid"/>
        </a:ln>
      </xdr:spPr>
    </xdr:pic>
    <xdr:clientData/>
  </xdr:twoCellAnchor>
  <xdr:twoCellAnchor editAs="oneCell">
    <xdr:from>
      <xdr:col>6</xdr:col>
      <xdr:colOff>260350</xdr:colOff>
      <xdr:row>0</xdr:row>
      <xdr:rowOff>31750</xdr:rowOff>
    </xdr:from>
    <xdr:to>
      <xdr:col>10</xdr:col>
      <xdr:colOff>12700</xdr:colOff>
      <xdr:row>3</xdr:row>
      <xdr:rowOff>279401</xdr:rowOff>
    </xdr:to>
    <xdr:pic>
      <xdr:nvPicPr>
        <xdr:cNvPr id="2" name="Image 1">
          <a:extLst>
            <a:ext uri="{FF2B5EF4-FFF2-40B4-BE49-F238E27FC236}">
              <a16:creationId xmlns:a16="http://schemas.microsoft.com/office/drawing/2014/main" id="{9C10A880-083C-0C15-7C9F-FF873AEB1B22}"/>
            </a:ext>
          </a:extLst>
        </xdr:cNvPr>
        <xdr:cNvPicPr>
          <a:picLocks noChangeAspect="1"/>
        </xdr:cNvPicPr>
      </xdr:nvPicPr>
      <xdr:blipFill>
        <a:blip xmlns:r="http://schemas.openxmlformats.org/officeDocument/2006/relationships" r:embed="rId2"/>
        <a:stretch>
          <a:fillRect/>
        </a:stretch>
      </xdr:blipFill>
      <xdr:spPr>
        <a:xfrm>
          <a:off x="12476975300" y="31750"/>
          <a:ext cx="1562100" cy="1009651"/>
        </a:xfrm>
        <a:prstGeom prst="rect">
          <a:avLst/>
        </a:prstGeom>
      </xdr:spPr>
    </xdr:pic>
    <xdr:clientData/>
  </xdr:twoCellAnchor>
  <xdr:twoCellAnchor editAs="oneCell">
    <xdr:from>
      <xdr:col>2</xdr:col>
      <xdr:colOff>25400</xdr:colOff>
      <xdr:row>0</xdr:row>
      <xdr:rowOff>38100</xdr:rowOff>
    </xdr:from>
    <xdr:to>
      <xdr:col>2</xdr:col>
      <xdr:colOff>1587500</xdr:colOff>
      <xdr:row>3</xdr:row>
      <xdr:rowOff>279400</xdr:rowOff>
    </xdr:to>
    <xdr:pic>
      <xdr:nvPicPr>
        <xdr:cNvPr id="5" name="Image 4">
          <a:extLst>
            <a:ext uri="{FF2B5EF4-FFF2-40B4-BE49-F238E27FC236}">
              <a16:creationId xmlns:a16="http://schemas.microsoft.com/office/drawing/2014/main" id="{76BC306D-B820-4EB0-BFB1-4A9152C35F2C}"/>
            </a:ext>
          </a:extLst>
        </xdr:cNvPr>
        <xdr:cNvPicPr>
          <a:picLocks noChangeAspect="1"/>
        </xdr:cNvPicPr>
      </xdr:nvPicPr>
      <xdr:blipFill>
        <a:blip xmlns:r="http://schemas.openxmlformats.org/officeDocument/2006/relationships" r:embed="rId2"/>
        <a:stretch>
          <a:fillRect/>
        </a:stretch>
      </xdr:blipFill>
      <xdr:spPr>
        <a:xfrm>
          <a:off x="12482715700" y="38100"/>
          <a:ext cx="1562100" cy="1003300"/>
        </a:xfrm>
        <a:prstGeom prst="rect">
          <a:avLst/>
        </a:prstGeom>
      </xdr:spPr>
    </xdr:pic>
    <xdr:clientData/>
  </xdr:twoCellAnchor>
  <xdr:twoCellAnchor>
    <xdr:from>
      <xdr:col>7</xdr:col>
      <xdr:colOff>157480</xdr:colOff>
      <xdr:row>71</xdr:row>
      <xdr:rowOff>60960</xdr:rowOff>
    </xdr:from>
    <xdr:to>
      <xdr:col>7</xdr:col>
      <xdr:colOff>467360</xdr:colOff>
      <xdr:row>72</xdr:row>
      <xdr:rowOff>7112</xdr:rowOff>
    </xdr:to>
    <xdr:sp macro="" textlink="">
      <xdr:nvSpPr>
        <xdr:cNvPr id="4" name="Flèche : gauche 3">
          <a:hlinkClick xmlns:r="http://schemas.openxmlformats.org/officeDocument/2006/relationships" r:id="rId3"/>
          <a:extLst>
            <a:ext uri="{FF2B5EF4-FFF2-40B4-BE49-F238E27FC236}">
              <a16:creationId xmlns:a16="http://schemas.microsoft.com/office/drawing/2014/main" id="{87DB3AA4-1857-EE49-99B8-8C3A037EE91A}"/>
            </a:ext>
          </a:extLst>
        </xdr:cNvPr>
        <xdr:cNvSpPr/>
      </xdr:nvSpPr>
      <xdr:spPr>
        <a:xfrm>
          <a:off x="12893507360" y="39263320"/>
          <a:ext cx="309880" cy="17475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fr-T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3695699</xdr:colOff>
      <xdr:row>22</xdr:row>
      <xdr:rowOff>0</xdr:rowOff>
    </xdr:from>
    <xdr:to>
      <xdr:col>13</xdr:col>
      <xdr:colOff>590550</xdr:colOff>
      <xdr:row>38</xdr:row>
      <xdr:rowOff>190499</xdr:rowOff>
    </xdr:to>
    <xdr:graphicFrame macro="">
      <xdr:nvGraphicFramePr>
        <xdr:cNvPr id="3" name="Graphique 2">
          <a:extLst>
            <a:ext uri="{FF2B5EF4-FFF2-40B4-BE49-F238E27FC236}">
              <a16:creationId xmlns:a16="http://schemas.microsoft.com/office/drawing/2014/main" id="{46609714-5DD7-6D97-7456-0B7518E90C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6</xdr:row>
      <xdr:rowOff>0</xdr:rowOff>
    </xdr:from>
    <xdr:to>
      <xdr:col>19</xdr:col>
      <xdr:colOff>9525</xdr:colOff>
      <xdr:row>16</xdr:row>
      <xdr:rowOff>276225</xdr:rowOff>
    </xdr:to>
    <xdr:graphicFrame macro="">
      <xdr:nvGraphicFramePr>
        <xdr:cNvPr id="4" name="Graphique 3">
          <a:extLst>
            <a:ext uri="{FF2B5EF4-FFF2-40B4-BE49-F238E27FC236}">
              <a16:creationId xmlns:a16="http://schemas.microsoft.com/office/drawing/2014/main" id="{CE76B32A-9DD8-725C-EA58-070766498C17}"/>
            </a:ext>
            <a:ext uri="{147F2762-F138-4A5C-976F-8EAC2B608ADB}">
              <a16:predDERef xmlns:a16="http://schemas.microsoft.com/office/drawing/2014/main" pred="{46609714-5DD7-6D97-7456-0B7518E90C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685800</xdr:colOff>
      <xdr:row>37</xdr:row>
      <xdr:rowOff>175260</xdr:rowOff>
    </xdr:from>
    <xdr:to>
      <xdr:col>4</xdr:col>
      <xdr:colOff>1272540</xdr:colOff>
      <xdr:row>39</xdr:row>
      <xdr:rowOff>57912</xdr:rowOff>
    </xdr:to>
    <xdr:sp macro="" textlink="">
      <xdr:nvSpPr>
        <xdr:cNvPr id="2" name="Flèche : droite 1">
          <a:hlinkClick xmlns:r="http://schemas.openxmlformats.org/officeDocument/2006/relationships" r:id="rId3"/>
          <a:extLst>
            <a:ext uri="{FF2B5EF4-FFF2-40B4-BE49-F238E27FC236}">
              <a16:creationId xmlns:a16="http://schemas.microsoft.com/office/drawing/2014/main" id="{10C8ADE4-C2DA-2298-B855-3B9E7E9AB96A}"/>
            </a:ext>
          </a:extLst>
        </xdr:cNvPr>
        <xdr:cNvSpPr/>
      </xdr:nvSpPr>
      <xdr:spPr>
        <a:xfrm>
          <a:off x="10237424280" y="8260080"/>
          <a:ext cx="586740" cy="24841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fr-TN" sz="1100"/>
        </a:p>
      </xdr:txBody>
    </xdr:sp>
    <xdr:clientData/>
  </xdr:twoCellAnchor>
  <xdr:twoCellAnchor>
    <xdr:from>
      <xdr:col>15</xdr:col>
      <xdr:colOff>160020</xdr:colOff>
      <xdr:row>37</xdr:row>
      <xdr:rowOff>144780</xdr:rowOff>
    </xdr:from>
    <xdr:to>
      <xdr:col>16</xdr:col>
      <xdr:colOff>152400</xdr:colOff>
      <xdr:row>39</xdr:row>
      <xdr:rowOff>42672</xdr:rowOff>
    </xdr:to>
    <xdr:sp macro="" textlink="">
      <xdr:nvSpPr>
        <xdr:cNvPr id="5" name="Flèche : gauche 4">
          <a:hlinkClick xmlns:r="http://schemas.openxmlformats.org/officeDocument/2006/relationships" r:id="rId4"/>
          <a:extLst>
            <a:ext uri="{FF2B5EF4-FFF2-40B4-BE49-F238E27FC236}">
              <a16:creationId xmlns:a16="http://schemas.microsoft.com/office/drawing/2014/main" id="{C7D5A48A-AEF2-B8D5-6081-B3640C0089CF}"/>
            </a:ext>
          </a:extLst>
        </xdr:cNvPr>
        <xdr:cNvSpPr/>
      </xdr:nvSpPr>
      <xdr:spPr>
        <a:xfrm>
          <a:off x="10227228720" y="8229600"/>
          <a:ext cx="617220" cy="26365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fr-TN"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0.55344</cdr:x>
      <cdr:y>0.93275</cdr:y>
    </cdr:from>
    <cdr:to>
      <cdr:x>1</cdr:x>
      <cdr:y>1</cdr:y>
    </cdr:to>
    <cdr:pic>
      <cdr:nvPicPr>
        <cdr:cNvPr id="4" name="chart">
          <a:extLst xmlns:a="http://schemas.openxmlformats.org/drawingml/2006/main">
            <a:ext uri="{FF2B5EF4-FFF2-40B4-BE49-F238E27FC236}">
              <a16:creationId xmlns:a16="http://schemas.microsoft.com/office/drawing/2014/main" id="{43CEEF48-06A3-8D2A-0A3B-D8034443C23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289426" y="2887440"/>
          <a:ext cx="2654174" cy="208185"/>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432012</xdr:colOff>
      <xdr:row>1</xdr:row>
      <xdr:rowOff>198755</xdr:rowOff>
    </xdr:from>
    <xdr:to>
      <xdr:col>6</xdr:col>
      <xdr:colOff>351367</xdr:colOff>
      <xdr:row>2</xdr:row>
      <xdr:rowOff>178435</xdr:rowOff>
    </xdr:to>
    <xdr:pic>
      <xdr:nvPicPr>
        <xdr:cNvPr id="3" name="Imag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tretch>
          <a:fillRect/>
        </a:stretch>
      </xdr:blipFill>
      <xdr:spPr>
        <a:xfrm>
          <a:off x="12481542008" y="770255"/>
          <a:ext cx="681355" cy="179705"/>
        </a:xfrm>
        <a:prstGeom prst="rect">
          <a:avLst/>
        </a:prstGeom>
        <a:ln>
          <a:prstDash val="solid"/>
        </a:ln>
      </xdr:spPr>
    </xdr:pic>
    <xdr:clientData/>
  </xdr:twoCellAnchor>
  <xdr:twoCellAnchor>
    <xdr:from>
      <xdr:col>12</xdr:col>
      <xdr:colOff>594360</xdr:colOff>
      <xdr:row>21</xdr:row>
      <xdr:rowOff>99060</xdr:rowOff>
    </xdr:from>
    <xdr:to>
      <xdr:col>13</xdr:col>
      <xdr:colOff>144780</xdr:colOff>
      <xdr:row>21</xdr:row>
      <xdr:rowOff>362712</xdr:rowOff>
    </xdr:to>
    <xdr:sp macro="" textlink="">
      <xdr:nvSpPr>
        <xdr:cNvPr id="2" name="Flèche : droite rayée 1">
          <a:hlinkClick xmlns:r="http://schemas.openxmlformats.org/officeDocument/2006/relationships" r:id="rId2"/>
          <a:extLst>
            <a:ext uri="{FF2B5EF4-FFF2-40B4-BE49-F238E27FC236}">
              <a16:creationId xmlns:a16="http://schemas.microsoft.com/office/drawing/2014/main" id="{15466963-FC3E-06FE-567A-EB97526F0D43}"/>
            </a:ext>
          </a:extLst>
        </xdr:cNvPr>
        <xdr:cNvSpPr/>
      </xdr:nvSpPr>
      <xdr:spPr>
        <a:xfrm>
          <a:off x="12848798280" y="13403580"/>
          <a:ext cx="335280" cy="263652"/>
        </a:xfrm>
        <a:prstGeom prst="strip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fr-TN"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sheetPr>
  <dimension ref="A1:K145"/>
  <sheetViews>
    <sheetView showGridLines="0" showRowColHeaders="0" rightToLeft="1" tabSelected="1" zoomScale="150" zoomScaleNormal="150" zoomScaleSheetLayoutView="117" workbookViewId="0">
      <pane ySplit="7" topLeftCell="A8" activePane="bottomLeft" state="frozen"/>
      <selection pane="bottomLeft" activeCell="F12" sqref="F12"/>
    </sheetView>
  </sheetViews>
  <sheetFormatPr baseColWidth="10" defaultColWidth="11.44140625" defaultRowHeight="14.4" x14ac:dyDescent="0.3"/>
  <cols>
    <col min="1" max="1" width="5.88671875" style="1" customWidth="1"/>
    <col min="2" max="2" width="4.33203125" style="9" customWidth="1"/>
    <col min="3" max="3" width="48.33203125" style="1" customWidth="1"/>
    <col min="4" max="4" width="11.44140625" style="1" customWidth="1"/>
    <col min="5" max="7" width="11.44140625" style="1"/>
    <col min="8" max="8" width="11.44140625" style="1" customWidth="1"/>
    <col min="9" max="9" width="4.33203125" style="1" customWidth="1"/>
    <col min="10" max="10" width="11.44140625" style="1" hidden="1" customWidth="1"/>
    <col min="11" max="16384" width="11.44140625" style="1"/>
  </cols>
  <sheetData>
    <row r="1" spans="1:11" x14ac:dyDescent="0.3">
      <c r="A1" s="5"/>
      <c r="B1" s="10"/>
      <c r="C1" s="5"/>
      <c r="D1" s="5"/>
      <c r="E1" s="5"/>
      <c r="F1" s="5"/>
      <c r="H1" s="110"/>
      <c r="I1" s="110"/>
    </row>
    <row r="2" spans="1:11" ht="22.5" customHeight="1" x14ac:dyDescent="0.5">
      <c r="A2" s="5"/>
      <c r="B2" s="108"/>
      <c r="C2" s="63"/>
      <c r="D2" s="62" t="s">
        <v>0</v>
      </c>
      <c r="E2" s="6"/>
      <c r="F2" s="6"/>
      <c r="G2" s="6"/>
      <c r="H2" s="217"/>
      <c r="I2" s="217"/>
    </row>
    <row r="3" spans="1:11" ht="22.5" customHeight="1" x14ac:dyDescent="0.3">
      <c r="B3" s="108"/>
      <c r="C3" s="108"/>
      <c r="D3" s="64" t="s">
        <v>1</v>
      </c>
      <c r="E3" s="64"/>
      <c r="F3" s="64"/>
      <c r="G3" s="64"/>
      <c r="H3" s="217"/>
      <c r="I3" s="217"/>
    </row>
    <row r="4" spans="1:11" ht="22.5" customHeight="1" x14ac:dyDescent="0.3">
      <c r="A4" s="109"/>
      <c r="B4" s="108"/>
      <c r="C4" s="108"/>
      <c r="D4" s="64"/>
      <c r="E4" s="64"/>
      <c r="F4" s="64"/>
      <c r="G4" s="64"/>
      <c r="H4" s="217"/>
      <c r="I4" s="217"/>
    </row>
    <row r="5" spans="1:11" ht="83.25" customHeight="1" x14ac:dyDescent="0.3">
      <c r="A5" s="5"/>
      <c r="B5" s="10"/>
      <c r="C5" s="216" t="s">
        <v>226</v>
      </c>
      <c r="D5" s="216"/>
      <c r="E5" s="216"/>
      <c r="F5" s="216"/>
      <c r="G5" s="216"/>
      <c r="H5" s="216"/>
      <c r="I5" s="216"/>
      <c r="J5" s="216"/>
      <c r="K5" s="2"/>
    </row>
    <row r="6" spans="1:11" x14ac:dyDescent="0.3">
      <c r="A6" s="5"/>
      <c r="B6" s="11"/>
    </row>
    <row r="7" spans="1:11" ht="15" thickBot="1" x14ac:dyDescent="0.35">
      <c r="A7" s="5"/>
      <c r="B7" s="81"/>
      <c r="C7" s="13"/>
      <c r="D7" s="112" t="s">
        <v>2</v>
      </c>
      <c r="E7" s="112" t="s">
        <v>228</v>
      </c>
      <c r="F7" s="112" t="s">
        <v>3</v>
      </c>
    </row>
    <row r="8" spans="1:11" ht="45" customHeight="1" thickBot="1" x14ac:dyDescent="0.35">
      <c r="A8" s="5"/>
      <c r="B8" s="80">
        <v>1</v>
      </c>
      <c r="C8" s="12" t="s">
        <v>4</v>
      </c>
      <c r="D8" s="49" t="b">
        <v>0</v>
      </c>
      <c r="E8" s="49" t="b">
        <v>0</v>
      </c>
      <c r="F8" s="50" t="b">
        <v>0</v>
      </c>
    </row>
    <row r="9" spans="1:11" ht="45" customHeight="1" thickBot="1" x14ac:dyDescent="0.35">
      <c r="A9" s="5"/>
      <c r="B9" s="80">
        <v>2</v>
      </c>
      <c r="C9" s="12" t="s">
        <v>5</v>
      </c>
      <c r="D9" s="49" t="b">
        <v>0</v>
      </c>
      <c r="E9" s="49" t="b">
        <v>0</v>
      </c>
      <c r="F9" s="50" t="b">
        <v>0</v>
      </c>
    </row>
    <row r="10" spans="1:11" ht="45" customHeight="1" thickBot="1" x14ac:dyDescent="0.35">
      <c r="A10" s="5"/>
      <c r="B10" s="80">
        <v>3</v>
      </c>
      <c r="C10" s="12" t="s">
        <v>6</v>
      </c>
      <c r="D10" s="49" t="b">
        <v>0</v>
      </c>
      <c r="E10" s="49" t="b">
        <v>0</v>
      </c>
      <c r="F10" s="50" t="b">
        <v>0</v>
      </c>
    </row>
    <row r="11" spans="1:11" ht="45" customHeight="1" thickBot="1" x14ac:dyDescent="0.35">
      <c r="A11" s="5"/>
      <c r="B11" s="80">
        <v>4</v>
      </c>
      <c r="C11" s="85" t="s">
        <v>7</v>
      </c>
      <c r="D11" s="49" t="b">
        <v>0</v>
      </c>
      <c r="E11" s="49" t="b">
        <v>0</v>
      </c>
      <c r="F11" s="50" t="b">
        <v>0</v>
      </c>
    </row>
    <row r="12" spans="1:11" ht="45" customHeight="1" thickBot="1" x14ac:dyDescent="0.35">
      <c r="A12" s="5"/>
      <c r="B12" s="80">
        <v>5</v>
      </c>
      <c r="C12" s="12" t="s">
        <v>8</v>
      </c>
      <c r="D12" s="49" t="b">
        <v>0</v>
      </c>
      <c r="E12" s="49" t="b">
        <v>0</v>
      </c>
      <c r="F12" s="50" t="b">
        <v>0</v>
      </c>
    </row>
    <row r="13" spans="1:11" ht="45" customHeight="1" thickBot="1" x14ac:dyDescent="0.35">
      <c r="A13" s="5"/>
      <c r="B13" s="80">
        <v>6</v>
      </c>
      <c r="C13" s="85" t="s">
        <v>9</v>
      </c>
      <c r="D13" s="49" t="b">
        <v>0</v>
      </c>
      <c r="E13" s="49" t="b">
        <v>0</v>
      </c>
      <c r="F13" s="50" t="b">
        <v>0</v>
      </c>
      <c r="I13" s="7"/>
    </row>
    <row r="14" spans="1:11" ht="45" customHeight="1" thickBot="1" x14ac:dyDescent="0.35">
      <c r="A14" s="5"/>
      <c r="B14" s="80">
        <v>7</v>
      </c>
      <c r="C14" s="85" t="s">
        <v>10</v>
      </c>
      <c r="D14" s="49" t="b">
        <v>0</v>
      </c>
      <c r="E14" s="49" t="b">
        <v>0</v>
      </c>
      <c r="F14" s="50" t="b">
        <v>0</v>
      </c>
    </row>
    <row r="15" spans="1:11" ht="45" customHeight="1" thickBot="1" x14ac:dyDescent="0.35">
      <c r="A15" s="5"/>
      <c r="B15" s="80">
        <v>8</v>
      </c>
      <c r="C15" s="85" t="s">
        <v>11</v>
      </c>
      <c r="D15" s="49" t="b">
        <v>0</v>
      </c>
      <c r="E15" s="49" t="b">
        <v>0</v>
      </c>
      <c r="F15" s="50" t="b">
        <v>0</v>
      </c>
    </row>
    <row r="16" spans="1:11" ht="45" customHeight="1" thickBot="1" x14ac:dyDescent="0.35">
      <c r="A16" s="5"/>
      <c r="B16" s="80">
        <v>9</v>
      </c>
      <c r="C16" s="85" t="s">
        <v>12</v>
      </c>
      <c r="D16" s="49" t="b">
        <v>0</v>
      </c>
      <c r="E16" s="49" t="b">
        <v>0</v>
      </c>
      <c r="F16" s="50" t="b">
        <v>0</v>
      </c>
    </row>
    <row r="17" spans="1:6" ht="45" customHeight="1" thickBot="1" x14ac:dyDescent="0.35">
      <c r="A17" s="5"/>
      <c r="B17" s="80">
        <v>10</v>
      </c>
      <c r="C17" s="85" t="s">
        <v>13</v>
      </c>
      <c r="D17" s="49" t="b">
        <v>0</v>
      </c>
      <c r="E17" s="49" t="b">
        <v>0</v>
      </c>
      <c r="F17" s="50" t="b">
        <v>0</v>
      </c>
    </row>
    <row r="18" spans="1:6" ht="45" customHeight="1" thickBot="1" x14ac:dyDescent="0.35">
      <c r="A18" s="5"/>
      <c r="B18" s="80">
        <v>11</v>
      </c>
      <c r="C18" s="12" t="s">
        <v>14</v>
      </c>
      <c r="D18" s="49" t="b">
        <v>0</v>
      </c>
      <c r="E18" s="49" t="b">
        <v>0</v>
      </c>
      <c r="F18" s="50" t="b">
        <v>0</v>
      </c>
    </row>
    <row r="19" spans="1:6" ht="45" customHeight="1" thickBot="1" x14ac:dyDescent="0.35">
      <c r="A19" s="5"/>
      <c r="B19" s="80">
        <v>12</v>
      </c>
      <c r="C19" s="83" t="s">
        <v>15</v>
      </c>
      <c r="D19" s="49" t="b">
        <v>0</v>
      </c>
      <c r="E19" s="49" t="b">
        <v>0</v>
      </c>
      <c r="F19" s="50" t="b">
        <v>0</v>
      </c>
    </row>
    <row r="20" spans="1:6" ht="45" customHeight="1" thickBot="1" x14ac:dyDescent="0.35">
      <c r="A20" s="5"/>
      <c r="B20" s="80">
        <v>13</v>
      </c>
      <c r="C20" s="83" t="s">
        <v>16</v>
      </c>
      <c r="D20" s="49" t="b">
        <v>0</v>
      </c>
      <c r="E20" s="49" t="b">
        <v>0</v>
      </c>
      <c r="F20" s="50" t="b">
        <v>0</v>
      </c>
    </row>
    <row r="21" spans="1:6" ht="45" customHeight="1" thickBot="1" x14ac:dyDescent="0.35">
      <c r="A21" s="5"/>
      <c r="B21" s="80">
        <v>14</v>
      </c>
      <c r="C21" s="12" t="s">
        <v>17</v>
      </c>
      <c r="D21" s="49" t="b">
        <v>0</v>
      </c>
      <c r="E21" s="49" t="b">
        <v>0</v>
      </c>
      <c r="F21" s="50" t="b">
        <v>0</v>
      </c>
    </row>
    <row r="22" spans="1:6" ht="45" customHeight="1" thickBot="1" x14ac:dyDescent="0.35">
      <c r="A22" s="5"/>
      <c r="B22" s="80">
        <v>15</v>
      </c>
      <c r="C22" s="83" t="s">
        <v>18</v>
      </c>
      <c r="D22" s="49" t="b">
        <v>0</v>
      </c>
      <c r="E22" s="49" t="b">
        <v>0</v>
      </c>
      <c r="F22" s="50" t="b">
        <v>0</v>
      </c>
    </row>
    <row r="23" spans="1:6" ht="45" customHeight="1" thickBot="1" x14ac:dyDescent="0.35">
      <c r="A23" s="5"/>
      <c r="B23" s="80">
        <v>16</v>
      </c>
      <c r="C23" s="83" t="s">
        <v>19</v>
      </c>
      <c r="D23" s="49" t="b">
        <v>0</v>
      </c>
      <c r="E23" s="49" t="b">
        <v>0</v>
      </c>
      <c r="F23" s="50" t="b">
        <v>0</v>
      </c>
    </row>
    <row r="24" spans="1:6" ht="45" customHeight="1" thickBot="1" x14ac:dyDescent="0.35">
      <c r="A24" s="5"/>
      <c r="B24" s="80">
        <v>17</v>
      </c>
      <c r="C24" s="12" t="s">
        <v>20</v>
      </c>
      <c r="D24" s="49" t="b">
        <v>0</v>
      </c>
      <c r="E24" s="49" t="b">
        <v>0</v>
      </c>
      <c r="F24" s="50" t="b">
        <v>0</v>
      </c>
    </row>
    <row r="25" spans="1:6" ht="45" customHeight="1" thickBot="1" x14ac:dyDescent="0.35">
      <c r="A25" s="5"/>
      <c r="B25" s="80">
        <v>18</v>
      </c>
      <c r="C25" s="12" t="s">
        <v>21</v>
      </c>
      <c r="D25" s="49" t="b">
        <v>0</v>
      </c>
      <c r="E25" s="49" t="b">
        <v>0</v>
      </c>
      <c r="F25" s="50" t="b">
        <v>0</v>
      </c>
    </row>
    <row r="26" spans="1:6" ht="45" customHeight="1" thickBot="1" x14ac:dyDescent="0.35">
      <c r="A26" s="5"/>
      <c r="B26" s="80">
        <v>19</v>
      </c>
      <c r="C26" s="83" t="s">
        <v>22</v>
      </c>
      <c r="D26" s="49" t="b">
        <v>0</v>
      </c>
      <c r="E26" s="49" t="b">
        <v>0</v>
      </c>
      <c r="F26" s="50" t="b">
        <v>0</v>
      </c>
    </row>
    <row r="27" spans="1:6" ht="45" customHeight="1" thickBot="1" x14ac:dyDescent="0.35">
      <c r="A27" s="5"/>
      <c r="B27" s="80">
        <v>20</v>
      </c>
      <c r="C27" s="12" t="s">
        <v>23</v>
      </c>
      <c r="D27" s="49" t="b">
        <v>0</v>
      </c>
      <c r="E27" s="49" t="b">
        <v>0</v>
      </c>
      <c r="F27" s="50" t="b">
        <v>0</v>
      </c>
    </row>
    <row r="28" spans="1:6" ht="45" customHeight="1" thickBot="1" x14ac:dyDescent="0.35">
      <c r="A28" s="5"/>
      <c r="B28" s="80">
        <v>21</v>
      </c>
      <c r="C28" s="83" t="s">
        <v>24</v>
      </c>
      <c r="D28" s="49" t="b">
        <v>0</v>
      </c>
      <c r="E28" s="49" t="b">
        <v>0</v>
      </c>
      <c r="F28" s="50" t="b">
        <v>0</v>
      </c>
    </row>
    <row r="29" spans="1:6" ht="45" customHeight="1" thickBot="1" x14ac:dyDescent="0.35">
      <c r="A29" s="5"/>
      <c r="B29" s="80">
        <v>22</v>
      </c>
      <c r="C29" s="83" t="s">
        <v>25</v>
      </c>
      <c r="D29" s="49" t="b">
        <v>0</v>
      </c>
      <c r="E29" s="49" t="b">
        <v>0</v>
      </c>
      <c r="F29" s="50" t="b">
        <v>0</v>
      </c>
    </row>
    <row r="30" spans="1:6" ht="45" customHeight="1" thickBot="1" x14ac:dyDescent="0.35">
      <c r="A30" s="5"/>
      <c r="B30" s="80">
        <v>23</v>
      </c>
      <c r="C30" s="12" t="s">
        <v>26</v>
      </c>
      <c r="D30" s="49" t="b">
        <v>0</v>
      </c>
      <c r="E30" s="49" t="b">
        <v>0</v>
      </c>
      <c r="F30" s="50" t="b">
        <v>0</v>
      </c>
    </row>
    <row r="31" spans="1:6" ht="45" customHeight="1" thickBot="1" x14ac:dyDescent="0.35">
      <c r="A31" s="5"/>
      <c r="B31" s="80">
        <v>24</v>
      </c>
      <c r="C31" s="12" t="s">
        <v>27</v>
      </c>
      <c r="D31" s="49" t="b">
        <v>0</v>
      </c>
      <c r="E31" s="49" t="b">
        <v>0</v>
      </c>
      <c r="F31" s="50" t="b">
        <v>0</v>
      </c>
    </row>
    <row r="32" spans="1:6" ht="45" customHeight="1" thickBot="1" x14ac:dyDescent="0.35">
      <c r="A32" s="5"/>
      <c r="B32" s="80">
        <v>25</v>
      </c>
      <c r="C32" s="12" t="s">
        <v>28</v>
      </c>
      <c r="D32" s="49" t="b">
        <v>0</v>
      </c>
      <c r="E32" s="49" t="b">
        <v>0</v>
      </c>
      <c r="F32" s="50" t="b">
        <v>0</v>
      </c>
    </row>
    <row r="33" spans="1:6" ht="45" customHeight="1" thickBot="1" x14ac:dyDescent="0.35">
      <c r="A33" s="5"/>
      <c r="B33" s="80">
        <v>26</v>
      </c>
      <c r="C33" s="12" t="s">
        <v>29</v>
      </c>
      <c r="D33" s="49" t="b">
        <v>0</v>
      </c>
      <c r="E33" s="49" t="b">
        <v>0</v>
      </c>
      <c r="F33" s="50" t="b">
        <v>0</v>
      </c>
    </row>
    <row r="34" spans="1:6" ht="45" customHeight="1" thickBot="1" x14ac:dyDescent="0.35">
      <c r="A34" s="5"/>
      <c r="B34" s="80">
        <v>27</v>
      </c>
      <c r="C34" s="12" t="s">
        <v>30</v>
      </c>
      <c r="D34" s="49" t="b">
        <v>0</v>
      </c>
      <c r="E34" s="49" t="b">
        <v>0</v>
      </c>
      <c r="F34" s="50" t="b">
        <v>0</v>
      </c>
    </row>
    <row r="35" spans="1:6" ht="45" customHeight="1" thickBot="1" x14ac:dyDescent="0.35">
      <c r="A35" s="5"/>
      <c r="B35" s="80">
        <v>28</v>
      </c>
      <c r="C35" s="12" t="s">
        <v>31</v>
      </c>
      <c r="D35" s="49" t="b">
        <v>0</v>
      </c>
      <c r="E35" s="49" t="b">
        <v>0</v>
      </c>
      <c r="F35" s="50" t="b">
        <v>0</v>
      </c>
    </row>
    <row r="36" spans="1:6" ht="45" customHeight="1" thickBot="1" x14ac:dyDescent="0.35">
      <c r="A36" s="5"/>
      <c r="B36" s="80">
        <v>29</v>
      </c>
      <c r="C36" s="12" t="s">
        <v>32</v>
      </c>
      <c r="D36" s="49" t="b">
        <v>0</v>
      </c>
      <c r="E36" s="49" t="b">
        <v>0</v>
      </c>
      <c r="F36" s="50" t="b">
        <v>0</v>
      </c>
    </row>
    <row r="37" spans="1:6" ht="45" customHeight="1" thickBot="1" x14ac:dyDescent="0.35">
      <c r="A37" s="5"/>
      <c r="B37" s="80">
        <v>30</v>
      </c>
      <c r="C37" s="12" t="s">
        <v>33</v>
      </c>
      <c r="D37" s="49" t="b">
        <v>0</v>
      </c>
      <c r="E37" s="49" t="b">
        <v>0</v>
      </c>
      <c r="F37" s="50" t="b">
        <v>0</v>
      </c>
    </row>
    <row r="38" spans="1:6" ht="45" customHeight="1" thickBot="1" x14ac:dyDescent="0.35">
      <c r="A38" s="5"/>
      <c r="B38" s="80">
        <v>31</v>
      </c>
      <c r="C38" s="83" t="s">
        <v>34</v>
      </c>
      <c r="D38" s="49" t="b">
        <v>0</v>
      </c>
      <c r="E38" s="49" t="b">
        <v>0</v>
      </c>
      <c r="F38" s="50" t="b">
        <v>0</v>
      </c>
    </row>
    <row r="39" spans="1:6" ht="45" customHeight="1" thickBot="1" x14ac:dyDescent="0.35">
      <c r="A39" s="5"/>
      <c r="B39" s="80">
        <v>32</v>
      </c>
      <c r="C39" s="83" t="s">
        <v>35</v>
      </c>
      <c r="D39" s="49" t="b">
        <v>0</v>
      </c>
      <c r="E39" s="49" t="b">
        <v>0</v>
      </c>
      <c r="F39" s="50" t="b">
        <v>0</v>
      </c>
    </row>
    <row r="40" spans="1:6" ht="45" customHeight="1" thickBot="1" x14ac:dyDescent="0.35">
      <c r="A40" s="5"/>
      <c r="B40" s="80">
        <v>33</v>
      </c>
      <c r="C40" s="12" t="s">
        <v>36</v>
      </c>
      <c r="D40" s="49" t="b">
        <v>0</v>
      </c>
      <c r="E40" s="49" t="b">
        <v>0</v>
      </c>
      <c r="F40" s="50" t="b">
        <v>0</v>
      </c>
    </row>
    <row r="41" spans="1:6" ht="45" customHeight="1" thickBot="1" x14ac:dyDescent="0.35">
      <c r="A41" s="5"/>
      <c r="B41" s="80">
        <v>34</v>
      </c>
      <c r="C41" s="83" t="s">
        <v>37</v>
      </c>
      <c r="D41" s="49" t="b">
        <v>0</v>
      </c>
      <c r="E41" s="49" t="b">
        <v>0</v>
      </c>
      <c r="F41" s="50" t="b">
        <v>0</v>
      </c>
    </row>
    <row r="42" spans="1:6" ht="45" customHeight="1" thickBot="1" x14ac:dyDescent="0.35">
      <c r="A42" s="5"/>
      <c r="B42" s="80">
        <v>35</v>
      </c>
      <c r="C42" s="83" t="s">
        <v>38</v>
      </c>
      <c r="D42" s="49" t="b">
        <v>0</v>
      </c>
      <c r="E42" s="49" t="b">
        <v>0</v>
      </c>
      <c r="F42" s="50" t="b">
        <v>0</v>
      </c>
    </row>
    <row r="43" spans="1:6" ht="45" customHeight="1" thickBot="1" x14ac:dyDescent="0.35">
      <c r="A43" s="5"/>
      <c r="B43" s="80">
        <v>36</v>
      </c>
      <c r="C43" s="12" t="s">
        <v>39</v>
      </c>
      <c r="D43" s="49" t="b">
        <v>0</v>
      </c>
      <c r="E43" s="49" t="b">
        <v>0</v>
      </c>
      <c r="F43" s="50" t="b">
        <v>0</v>
      </c>
    </row>
    <row r="44" spans="1:6" ht="45" customHeight="1" thickBot="1" x14ac:dyDescent="0.35">
      <c r="A44" s="5"/>
      <c r="B44" s="80">
        <v>37</v>
      </c>
      <c r="C44" s="12" t="s">
        <v>40</v>
      </c>
      <c r="D44" s="49" t="b">
        <v>0</v>
      </c>
      <c r="E44" s="49" t="b">
        <v>0</v>
      </c>
      <c r="F44" s="50" t="b">
        <v>0</v>
      </c>
    </row>
    <row r="45" spans="1:6" ht="45" customHeight="1" thickBot="1" x14ac:dyDescent="0.35">
      <c r="A45" s="5"/>
      <c r="B45" s="80">
        <v>38</v>
      </c>
      <c r="C45" s="83" t="s">
        <v>41</v>
      </c>
      <c r="D45" s="49" t="b">
        <v>0</v>
      </c>
      <c r="E45" s="49" t="b">
        <v>0</v>
      </c>
      <c r="F45" s="50" t="b">
        <v>0</v>
      </c>
    </row>
    <row r="46" spans="1:6" ht="45" customHeight="1" thickBot="1" x14ac:dyDescent="0.35">
      <c r="A46" s="5"/>
      <c r="B46" s="80">
        <v>39</v>
      </c>
      <c r="C46" s="12" t="s">
        <v>42</v>
      </c>
      <c r="D46" s="49" t="b">
        <v>0</v>
      </c>
      <c r="E46" s="49" t="b">
        <v>0</v>
      </c>
      <c r="F46" s="50" t="b">
        <v>0</v>
      </c>
    </row>
    <row r="47" spans="1:6" ht="45" customHeight="1" thickBot="1" x14ac:dyDescent="0.35">
      <c r="A47" s="5"/>
      <c r="B47" s="80">
        <v>40</v>
      </c>
      <c r="C47" s="46" t="s">
        <v>43</v>
      </c>
      <c r="D47" s="49" t="b">
        <v>0</v>
      </c>
      <c r="E47" s="49" t="b">
        <v>0</v>
      </c>
      <c r="F47" s="50" t="b">
        <v>0</v>
      </c>
    </row>
    <row r="48" spans="1:6" ht="45" customHeight="1" thickBot="1" x14ac:dyDescent="0.35">
      <c r="A48" s="5"/>
      <c r="B48" s="80">
        <v>41</v>
      </c>
      <c r="C48" s="46" t="s">
        <v>44</v>
      </c>
      <c r="D48" s="49" t="b">
        <v>0</v>
      </c>
      <c r="E48" s="49" t="b">
        <v>0</v>
      </c>
      <c r="F48" s="50" t="b">
        <v>0</v>
      </c>
    </row>
    <row r="49" spans="1:6" ht="45" customHeight="1" thickBot="1" x14ac:dyDescent="0.35">
      <c r="A49" s="5"/>
      <c r="B49" s="80">
        <v>42</v>
      </c>
      <c r="C49" s="84" t="s">
        <v>45</v>
      </c>
      <c r="D49" s="49" t="b">
        <v>0</v>
      </c>
      <c r="E49" s="49" t="b">
        <v>0</v>
      </c>
      <c r="F49" s="50" t="b">
        <v>0</v>
      </c>
    </row>
    <row r="50" spans="1:6" ht="45" customHeight="1" thickBot="1" x14ac:dyDescent="0.35">
      <c r="A50" s="5"/>
      <c r="B50" s="80">
        <v>43</v>
      </c>
      <c r="C50" s="46" t="s">
        <v>46</v>
      </c>
      <c r="D50" s="49" t="b">
        <v>0</v>
      </c>
      <c r="E50" s="49" t="b">
        <v>0</v>
      </c>
      <c r="F50" s="50" t="b">
        <v>0</v>
      </c>
    </row>
    <row r="51" spans="1:6" ht="45" customHeight="1" thickBot="1" x14ac:dyDescent="0.35">
      <c r="A51" s="5"/>
      <c r="B51" s="80">
        <v>44</v>
      </c>
      <c r="C51" s="84" t="s">
        <v>47</v>
      </c>
      <c r="D51" s="49" t="b">
        <v>0</v>
      </c>
      <c r="E51" s="49" t="b">
        <v>0</v>
      </c>
      <c r="F51" s="50" t="b">
        <v>0</v>
      </c>
    </row>
    <row r="52" spans="1:6" ht="45" customHeight="1" thickBot="1" x14ac:dyDescent="0.35">
      <c r="A52" s="5"/>
      <c r="B52" s="80">
        <v>45</v>
      </c>
      <c r="C52" s="46" t="s">
        <v>48</v>
      </c>
      <c r="D52" s="49" t="b">
        <v>0</v>
      </c>
      <c r="E52" s="49" t="b">
        <v>0</v>
      </c>
      <c r="F52" s="50" t="b">
        <v>0</v>
      </c>
    </row>
    <row r="53" spans="1:6" ht="45" customHeight="1" thickBot="1" x14ac:dyDescent="0.35">
      <c r="A53" s="5"/>
      <c r="B53" s="80">
        <v>46</v>
      </c>
      <c r="C53" s="46" t="s">
        <v>49</v>
      </c>
      <c r="D53" s="49" t="b">
        <v>0</v>
      </c>
      <c r="E53" s="49" t="b">
        <v>0</v>
      </c>
      <c r="F53" s="50" t="b">
        <v>0</v>
      </c>
    </row>
    <row r="54" spans="1:6" ht="45" customHeight="1" thickBot="1" x14ac:dyDescent="0.35">
      <c r="A54" s="5"/>
      <c r="B54" s="80">
        <v>47</v>
      </c>
      <c r="C54" s="46" t="s">
        <v>50</v>
      </c>
      <c r="D54" s="49" t="b">
        <v>0</v>
      </c>
      <c r="E54" s="49" t="b">
        <v>0</v>
      </c>
      <c r="F54" s="50" t="b">
        <v>0</v>
      </c>
    </row>
    <row r="55" spans="1:6" ht="45" customHeight="1" thickBot="1" x14ac:dyDescent="0.35">
      <c r="A55" s="5"/>
      <c r="B55" s="80">
        <v>48</v>
      </c>
      <c r="C55" s="46" t="s">
        <v>51</v>
      </c>
      <c r="D55" s="49" t="b">
        <v>0</v>
      </c>
      <c r="E55" s="49" t="b">
        <v>0</v>
      </c>
      <c r="F55" s="50" t="b">
        <v>0</v>
      </c>
    </row>
    <row r="56" spans="1:6" ht="45" customHeight="1" thickBot="1" x14ac:dyDescent="0.35">
      <c r="A56" s="5"/>
      <c r="B56" s="80">
        <v>49</v>
      </c>
      <c r="C56" s="46" t="s">
        <v>52</v>
      </c>
      <c r="D56" s="49" t="b">
        <v>0</v>
      </c>
      <c r="E56" s="49" t="b">
        <v>0</v>
      </c>
      <c r="F56" s="50" t="b">
        <v>0</v>
      </c>
    </row>
    <row r="57" spans="1:6" ht="45" customHeight="1" thickBot="1" x14ac:dyDescent="0.35">
      <c r="A57" s="5"/>
      <c r="B57" s="80">
        <v>50</v>
      </c>
      <c r="C57" s="84" t="s">
        <v>53</v>
      </c>
      <c r="D57" s="49" t="b">
        <v>0</v>
      </c>
      <c r="E57" s="49" t="b">
        <v>0</v>
      </c>
      <c r="F57" s="50" t="b">
        <v>0</v>
      </c>
    </row>
    <row r="58" spans="1:6" ht="45" customHeight="1" thickBot="1" x14ac:dyDescent="0.35">
      <c r="A58" s="5"/>
      <c r="B58" s="80">
        <v>51</v>
      </c>
      <c r="C58" s="84" t="s">
        <v>54</v>
      </c>
      <c r="D58" s="49" t="b">
        <v>0</v>
      </c>
      <c r="E58" s="49" t="b">
        <v>0</v>
      </c>
      <c r="F58" s="50" t="b">
        <v>0</v>
      </c>
    </row>
    <row r="59" spans="1:6" ht="45" customHeight="1" thickBot="1" x14ac:dyDescent="0.35">
      <c r="A59" s="5"/>
      <c r="B59" s="80">
        <v>52</v>
      </c>
      <c r="C59" s="84" t="s">
        <v>55</v>
      </c>
      <c r="D59" s="49" t="b">
        <v>0</v>
      </c>
      <c r="E59" s="49" t="b">
        <v>0</v>
      </c>
      <c r="F59" s="50" t="b">
        <v>0</v>
      </c>
    </row>
    <row r="60" spans="1:6" ht="45" customHeight="1" thickBot="1" x14ac:dyDescent="0.35">
      <c r="A60" s="5"/>
      <c r="B60" s="80">
        <v>53</v>
      </c>
      <c r="C60" s="84" t="s">
        <v>56</v>
      </c>
      <c r="D60" s="49" t="b">
        <v>0</v>
      </c>
      <c r="E60" s="49" t="b">
        <v>0</v>
      </c>
      <c r="F60" s="50" t="b">
        <v>0</v>
      </c>
    </row>
    <row r="61" spans="1:6" ht="45" customHeight="1" thickBot="1" x14ac:dyDescent="0.35">
      <c r="A61" s="5"/>
      <c r="B61" s="80">
        <v>54</v>
      </c>
      <c r="C61" s="84" t="s">
        <v>57</v>
      </c>
      <c r="D61" s="49" t="b">
        <v>0</v>
      </c>
      <c r="E61" s="49" t="b">
        <v>0</v>
      </c>
      <c r="F61" s="50" t="b">
        <v>0</v>
      </c>
    </row>
    <row r="62" spans="1:6" ht="45" customHeight="1" thickBot="1" x14ac:dyDescent="0.35">
      <c r="A62" s="5"/>
      <c r="B62" s="80">
        <v>55</v>
      </c>
      <c r="C62" s="46" t="s">
        <v>58</v>
      </c>
      <c r="D62" s="49" t="b">
        <v>0</v>
      </c>
      <c r="E62" s="49" t="b">
        <v>0</v>
      </c>
      <c r="F62" s="50" t="b">
        <v>0</v>
      </c>
    </row>
    <row r="63" spans="1:6" ht="45" customHeight="1" thickBot="1" x14ac:dyDescent="0.35">
      <c r="A63" s="5"/>
      <c r="B63" s="80">
        <v>56</v>
      </c>
      <c r="C63" s="46" t="s">
        <v>59</v>
      </c>
      <c r="D63" s="49" t="b">
        <v>0</v>
      </c>
      <c r="E63" s="49" t="b">
        <v>0</v>
      </c>
      <c r="F63" s="50" t="b">
        <v>0</v>
      </c>
    </row>
    <row r="64" spans="1:6" ht="45" customHeight="1" thickBot="1" x14ac:dyDescent="0.35">
      <c r="A64" s="5"/>
      <c r="B64" s="80">
        <v>57</v>
      </c>
      <c r="C64" s="84" t="s">
        <v>60</v>
      </c>
      <c r="D64" s="49" t="b">
        <v>0</v>
      </c>
      <c r="E64" s="49" t="b">
        <v>0</v>
      </c>
      <c r="F64" s="50" t="b">
        <v>0</v>
      </c>
    </row>
    <row r="65" spans="1:6" ht="45" customHeight="1" thickBot="1" x14ac:dyDescent="0.35">
      <c r="A65" s="5"/>
      <c r="B65" s="80">
        <v>58</v>
      </c>
      <c r="C65" s="84" t="s">
        <v>61</v>
      </c>
      <c r="D65" s="49" t="b">
        <v>0</v>
      </c>
      <c r="E65" s="49" t="b">
        <v>0</v>
      </c>
      <c r="F65" s="50" t="b">
        <v>0</v>
      </c>
    </row>
    <row r="66" spans="1:6" ht="45" customHeight="1" thickBot="1" x14ac:dyDescent="0.35">
      <c r="A66" s="5"/>
      <c r="B66" s="80">
        <v>59</v>
      </c>
      <c r="C66" s="84" t="s">
        <v>62</v>
      </c>
      <c r="D66" s="49" t="b">
        <v>0</v>
      </c>
      <c r="E66" s="49" t="b">
        <v>0</v>
      </c>
      <c r="F66" s="50" t="b">
        <v>0</v>
      </c>
    </row>
    <row r="67" spans="1:6" ht="45" customHeight="1" thickBot="1" x14ac:dyDescent="0.35">
      <c r="A67" s="5"/>
      <c r="B67" s="80">
        <v>60</v>
      </c>
      <c r="C67" s="84" t="s">
        <v>63</v>
      </c>
      <c r="D67" s="49" t="b">
        <v>0</v>
      </c>
      <c r="E67" s="49" t="b">
        <v>0</v>
      </c>
      <c r="F67" s="50" t="b">
        <v>0</v>
      </c>
    </row>
    <row r="68" spans="1:6" ht="45" customHeight="1" thickBot="1" x14ac:dyDescent="0.35">
      <c r="A68" s="5"/>
      <c r="B68" s="80">
        <v>61</v>
      </c>
      <c r="C68" s="46" t="s">
        <v>64</v>
      </c>
      <c r="D68" s="49" t="b">
        <v>0</v>
      </c>
      <c r="E68" s="49" t="b">
        <v>0</v>
      </c>
      <c r="F68" s="50" t="b">
        <v>0</v>
      </c>
    </row>
    <row r="69" spans="1:6" ht="45" customHeight="1" thickBot="1" x14ac:dyDescent="0.35">
      <c r="A69" s="5"/>
      <c r="B69" s="80">
        <v>62</v>
      </c>
      <c r="C69" s="46" t="s">
        <v>65</v>
      </c>
      <c r="D69" s="49" t="b">
        <v>0</v>
      </c>
      <c r="E69" s="49" t="b">
        <v>0</v>
      </c>
      <c r="F69" s="50" t="b">
        <v>0</v>
      </c>
    </row>
    <row r="70" spans="1:6" ht="45" customHeight="1" thickBot="1" x14ac:dyDescent="0.35">
      <c r="A70" s="5"/>
      <c r="B70" s="80">
        <v>63</v>
      </c>
      <c r="C70" s="46" t="s">
        <v>66</v>
      </c>
      <c r="D70" s="49" t="b">
        <v>0</v>
      </c>
      <c r="E70" s="49" t="b">
        <v>0</v>
      </c>
      <c r="F70" s="50" t="b">
        <v>0</v>
      </c>
    </row>
    <row r="71" spans="1:6" ht="45" customHeight="1" thickBot="1" x14ac:dyDescent="0.35">
      <c r="A71" s="5"/>
      <c r="B71" s="80">
        <v>64</v>
      </c>
      <c r="C71" s="46" t="s">
        <v>67</v>
      </c>
      <c r="D71" s="49" t="b">
        <v>0</v>
      </c>
      <c r="E71" s="49" t="b">
        <v>0</v>
      </c>
      <c r="F71" s="50" t="b">
        <v>0</v>
      </c>
    </row>
    <row r="72" spans="1:6" ht="18" thickBot="1" x14ac:dyDescent="0.35">
      <c r="A72" s="5"/>
      <c r="B72" s="82">
        <v>65</v>
      </c>
      <c r="C72" s="84" t="s">
        <v>68</v>
      </c>
      <c r="D72" s="49" t="b">
        <v>0</v>
      </c>
      <c r="E72" s="49" t="b">
        <v>0</v>
      </c>
      <c r="F72" s="50" t="b">
        <v>0</v>
      </c>
    </row>
    <row r="73" spans="1:6" x14ac:dyDescent="0.3">
      <c r="A73" s="5"/>
      <c r="B73" s="3"/>
      <c r="C73" s="4"/>
      <c r="D73" s="8"/>
      <c r="E73" s="8"/>
      <c r="F73" s="8"/>
    </row>
    <row r="74" spans="1:6" x14ac:dyDescent="0.3">
      <c r="A74" s="5"/>
      <c r="D74" s="9"/>
      <c r="E74" s="9"/>
      <c r="F74" s="9"/>
    </row>
    <row r="75" spans="1:6" x14ac:dyDescent="0.3">
      <c r="A75" s="5"/>
      <c r="D75" s="9"/>
      <c r="E75" s="9"/>
      <c r="F75" s="9"/>
    </row>
    <row r="76" spans="1:6" x14ac:dyDescent="0.3">
      <c r="A76" s="5"/>
      <c r="D76" s="9"/>
      <c r="E76" s="9"/>
      <c r="F76" s="9"/>
    </row>
    <row r="77" spans="1:6" x14ac:dyDescent="0.3">
      <c r="A77" s="5"/>
      <c r="D77" s="9"/>
      <c r="E77" s="9"/>
      <c r="F77" s="9"/>
    </row>
    <row r="78" spans="1:6" x14ac:dyDescent="0.3">
      <c r="A78" s="5"/>
      <c r="D78" s="9"/>
      <c r="E78" s="9"/>
      <c r="F78" s="9"/>
    </row>
    <row r="79" spans="1:6" x14ac:dyDescent="0.3">
      <c r="A79" s="5"/>
      <c r="D79" s="9"/>
      <c r="E79" s="9"/>
      <c r="F79" s="9"/>
    </row>
    <row r="80" spans="1:6" x14ac:dyDescent="0.3">
      <c r="A80" s="5"/>
      <c r="D80" s="9"/>
      <c r="E80" s="9"/>
      <c r="F80" s="9"/>
    </row>
    <row r="81" spans="1:6" x14ac:dyDescent="0.3">
      <c r="A81" s="5"/>
      <c r="D81" s="9"/>
      <c r="E81" s="9"/>
      <c r="F81" s="9"/>
    </row>
    <row r="82" spans="1:6" x14ac:dyDescent="0.3">
      <c r="A82" s="5"/>
      <c r="D82" s="9"/>
      <c r="E82" s="9"/>
      <c r="F82" s="9"/>
    </row>
    <row r="83" spans="1:6" x14ac:dyDescent="0.3">
      <c r="A83" s="5"/>
      <c r="D83" s="9"/>
      <c r="E83" s="9"/>
      <c r="F83" s="9"/>
    </row>
    <row r="84" spans="1:6" x14ac:dyDescent="0.3">
      <c r="A84" s="5"/>
      <c r="D84" s="9"/>
      <c r="E84" s="9"/>
      <c r="F84" s="9"/>
    </row>
    <row r="85" spans="1:6" x14ac:dyDescent="0.3">
      <c r="A85" s="5"/>
      <c r="D85" s="9"/>
      <c r="E85" s="9"/>
      <c r="F85" s="9"/>
    </row>
    <row r="86" spans="1:6" x14ac:dyDescent="0.3">
      <c r="A86" s="5"/>
      <c r="D86" s="9"/>
      <c r="E86" s="9"/>
      <c r="F86" s="9"/>
    </row>
    <row r="87" spans="1:6" x14ac:dyDescent="0.3">
      <c r="A87" s="5"/>
      <c r="D87" s="9"/>
      <c r="E87" s="9"/>
      <c r="F87" s="9"/>
    </row>
    <row r="88" spans="1:6" x14ac:dyDescent="0.3">
      <c r="A88" s="5"/>
    </row>
    <row r="89" spans="1:6" x14ac:dyDescent="0.3">
      <c r="A89" s="5"/>
    </row>
    <row r="90" spans="1:6" x14ac:dyDescent="0.3">
      <c r="A90" s="5"/>
    </row>
    <row r="91" spans="1:6" x14ac:dyDescent="0.3">
      <c r="A91" s="5"/>
    </row>
    <row r="92" spans="1:6" x14ac:dyDescent="0.3">
      <c r="A92" s="5"/>
    </row>
    <row r="93" spans="1:6" x14ac:dyDescent="0.3">
      <c r="A93" s="5"/>
    </row>
    <row r="94" spans="1:6" x14ac:dyDescent="0.3">
      <c r="A94" s="5"/>
    </row>
    <row r="95" spans="1:6" x14ac:dyDescent="0.3">
      <c r="A95" s="5"/>
    </row>
    <row r="96" spans="1:6" x14ac:dyDescent="0.3">
      <c r="A96" s="5"/>
    </row>
    <row r="97" spans="1:1" x14ac:dyDescent="0.3">
      <c r="A97" s="5"/>
    </row>
    <row r="98" spans="1:1" x14ac:dyDescent="0.3">
      <c r="A98" s="5"/>
    </row>
    <row r="99" spans="1:1" x14ac:dyDescent="0.3">
      <c r="A99" s="5"/>
    </row>
    <row r="100" spans="1:1" x14ac:dyDescent="0.3">
      <c r="A100" s="5"/>
    </row>
    <row r="101" spans="1:1" x14ac:dyDescent="0.3">
      <c r="A101" s="5"/>
    </row>
    <row r="102" spans="1:1" x14ac:dyDescent="0.3">
      <c r="A102" s="5"/>
    </row>
    <row r="103" spans="1:1" x14ac:dyDescent="0.3">
      <c r="A103" s="5"/>
    </row>
    <row r="104" spans="1:1" x14ac:dyDescent="0.3">
      <c r="A104" s="5"/>
    </row>
    <row r="105" spans="1:1" x14ac:dyDescent="0.3">
      <c r="A105" s="5"/>
    </row>
    <row r="106" spans="1:1" x14ac:dyDescent="0.3">
      <c r="A106" s="5"/>
    </row>
    <row r="107" spans="1:1" x14ac:dyDescent="0.3">
      <c r="A107" s="5"/>
    </row>
    <row r="108" spans="1:1" x14ac:dyDescent="0.3">
      <c r="A108" s="5"/>
    </row>
    <row r="109" spans="1:1" x14ac:dyDescent="0.3">
      <c r="A109" s="5"/>
    </row>
    <row r="110" spans="1:1" x14ac:dyDescent="0.3">
      <c r="A110" s="5"/>
    </row>
    <row r="111" spans="1:1" x14ac:dyDescent="0.3">
      <c r="A111" s="5"/>
    </row>
    <row r="112" spans="1:1" x14ac:dyDescent="0.3">
      <c r="A112" s="5"/>
    </row>
    <row r="113" spans="1:1" x14ac:dyDescent="0.3">
      <c r="A113" s="5"/>
    </row>
    <row r="114" spans="1:1" x14ac:dyDescent="0.3">
      <c r="A114" s="5"/>
    </row>
    <row r="115" spans="1:1" x14ac:dyDescent="0.3">
      <c r="A115" s="5"/>
    </row>
    <row r="116" spans="1:1" x14ac:dyDescent="0.3">
      <c r="A116" s="5"/>
    </row>
    <row r="117" spans="1:1" x14ac:dyDescent="0.3">
      <c r="A117" s="5"/>
    </row>
    <row r="118" spans="1:1" x14ac:dyDescent="0.3">
      <c r="A118" s="5"/>
    </row>
    <row r="119" spans="1:1" x14ac:dyDescent="0.3">
      <c r="A119" s="5"/>
    </row>
    <row r="120" spans="1:1" x14ac:dyDescent="0.3">
      <c r="A120" s="5"/>
    </row>
    <row r="121" spans="1:1" x14ac:dyDescent="0.3">
      <c r="A121" s="5"/>
    </row>
    <row r="122" spans="1:1" x14ac:dyDescent="0.3">
      <c r="A122" s="5"/>
    </row>
    <row r="123" spans="1:1" x14ac:dyDescent="0.3">
      <c r="A123" s="5"/>
    </row>
    <row r="124" spans="1:1" x14ac:dyDescent="0.3">
      <c r="A124" s="5"/>
    </row>
    <row r="125" spans="1:1" x14ac:dyDescent="0.3">
      <c r="A125" s="5"/>
    </row>
    <row r="126" spans="1:1" x14ac:dyDescent="0.3">
      <c r="A126" s="5"/>
    </row>
    <row r="127" spans="1:1" x14ac:dyDescent="0.3">
      <c r="A127" s="5"/>
    </row>
    <row r="128" spans="1:1" x14ac:dyDescent="0.3">
      <c r="A128" s="5"/>
    </row>
    <row r="129" spans="1:1" x14ac:dyDescent="0.3">
      <c r="A129" s="5"/>
    </row>
    <row r="130" spans="1:1" x14ac:dyDescent="0.3">
      <c r="A130" s="5"/>
    </row>
    <row r="131" spans="1:1" x14ac:dyDescent="0.3">
      <c r="A131" s="5"/>
    </row>
    <row r="132" spans="1:1" x14ac:dyDescent="0.3">
      <c r="A132" s="5"/>
    </row>
    <row r="133" spans="1:1" x14ac:dyDescent="0.3">
      <c r="A133" s="5"/>
    </row>
    <row r="134" spans="1:1" x14ac:dyDescent="0.3">
      <c r="A134" s="5"/>
    </row>
    <row r="135" spans="1:1" x14ac:dyDescent="0.3">
      <c r="A135" s="5"/>
    </row>
    <row r="136" spans="1:1" x14ac:dyDescent="0.3">
      <c r="A136" s="5"/>
    </row>
    <row r="137" spans="1:1" x14ac:dyDescent="0.3">
      <c r="A137" s="5"/>
    </row>
    <row r="138" spans="1:1" x14ac:dyDescent="0.3">
      <c r="A138" s="5"/>
    </row>
    <row r="139" spans="1:1" x14ac:dyDescent="0.3">
      <c r="A139" s="5"/>
    </row>
    <row r="140" spans="1:1" x14ac:dyDescent="0.3">
      <c r="A140" s="5"/>
    </row>
    <row r="141" spans="1:1" x14ac:dyDescent="0.3">
      <c r="A141" s="5"/>
    </row>
    <row r="142" spans="1:1" x14ac:dyDescent="0.3">
      <c r="A142" s="5"/>
    </row>
    <row r="143" spans="1:1" x14ac:dyDescent="0.3">
      <c r="A143" s="5"/>
    </row>
    <row r="144" spans="1:1" x14ac:dyDescent="0.3">
      <c r="A144" s="5"/>
    </row>
    <row r="145" spans="1:1" x14ac:dyDescent="0.3">
      <c r="A145" s="5"/>
    </row>
  </sheetData>
  <sheetProtection algorithmName="SHA-512" hashValue="wZncsso/KF55jmCMgm2V2G6mC4TB7aDSNUNVbPo7F9A2pnRNrUAqXHMIy+yMjz9uzeZ2qAs8oQOns2ZVyYgj8Q==" saltValue="Z6b8fdeaZB6re1FPtnDQQQ==" spinCount="100000" sheet="1" objects="1" scenarios="1"/>
  <mergeCells count="2">
    <mergeCell ref="C5:J5"/>
    <mergeCell ref="H2:I4"/>
  </mergeCells>
  <dataValidations count="2">
    <dataValidation type="custom" errorStyle="warning" allowBlank="1" showInputMessage="1" showErrorMessage="1" errorTitle="انتباه" error=" الرجاء اختيار خانة واحدة فقط لكل عبارة" sqref="D9:F72" xr:uid="{0372434D-4912-4D92-AF29-78116F80C4B2}">
      <formula1>COUNTIF(D9:F9,TRUE)&lt;=1</formula1>
    </dataValidation>
    <dataValidation type="custom" errorStyle="warning" showInputMessage="1" showErrorMessage="1" errorTitle="انتباه" error=" الرجاء اختيار خانة واحدة فقط لكل عبارة" sqref="D8:F8" xr:uid="{DE75F74F-0750-4CB2-B3C6-5EC5C33AA90B}">
      <formula1>COUNTIF(D8:F8,TRUE)&lt;=1</formula1>
    </dataValidation>
  </dataValidations>
  <printOptions horizontalCentered="1"/>
  <pageMargins left="0.7" right="0.7" top="0.75" bottom="0.75" header="0.3" footer="0.3"/>
  <pageSetup paperSize="8" orientation="portrait" r:id="rId1"/>
  <rowBreaks count="1" manualBreakCount="1">
    <brk id="71"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7AD9-1E3D-447E-83A0-A08F2C3C6AA8}">
  <sheetPr codeName="Feuil2">
    <tabColor rgb="FF0070C0"/>
  </sheetPr>
  <dimension ref="E1:Q28"/>
  <sheetViews>
    <sheetView showGridLines="0" showRowColHeaders="0" rightToLeft="1" topLeftCell="D1" workbookViewId="0">
      <selection activeCell="E27" sqref="E27"/>
    </sheetView>
  </sheetViews>
  <sheetFormatPr baseColWidth="10" defaultColWidth="9.109375" defaultRowHeight="14.4" x14ac:dyDescent="0.3"/>
  <cols>
    <col min="4" max="4" width="9.109375" customWidth="1"/>
    <col min="5" max="5" width="55.44140625" customWidth="1"/>
    <col min="6" max="6" width="18.44140625" customWidth="1"/>
  </cols>
  <sheetData>
    <row r="1" spans="5:16" ht="15" customHeight="1" x14ac:dyDescent="0.3">
      <c r="G1" s="223" t="s">
        <v>211</v>
      </c>
      <c r="H1" s="223"/>
      <c r="I1" s="223"/>
      <c r="J1" s="223"/>
      <c r="K1" s="223"/>
    </row>
    <row r="2" spans="5:16" x14ac:dyDescent="0.3">
      <c r="G2" s="223"/>
      <c r="H2" s="223"/>
      <c r="I2" s="223"/>
      <c r="J2" s="223"/>
      <c r="K2" s="223"/>
    </row>
    <row r="3" spans="5:16" x14ac:dyDescent="0.3">
      <c r="I3" s="96"/>
      <c r="J3" s="96"/>
      <c r="K3" s="96"/>
      <c r="L3" s="96"/>
      <c r="M3" s="96"/>
      <c r="N3" s="96"/>
      <c r="O3" s="96"/>
    </row>
    <row r="4" spans="5:16" ht="15" thickBot="1" x14ac:dyDescent="0.35">
      <c r="J4" s="96"/>
      <c r="K4" s="96"/>
      <c r="L4" s="96"/>
    </row>
    <row r="5" spans="5:16" ht="24" thickBot="1" x14ac:dyDescent="0.5">
      <c r="E5" s="98" t="s">
        <v>214</v>
      </c>
      <c r="G5" s="218" t="s">
        <v>206</v>
      </c>
      <c r="H5" s="225"/>
      <c r="K5" s="96"/>
      <c r="L5" s="96"/>
      <c r="M5" s="96"/>
      <c r="N5" s="218" t="s">
        <v>212</v>
      </c>
      <c r="O5" s="219"/>
      <c r="P5" s="220"/>
    </row>
    <row r="6" spans="5:16" x14ac:dyDescent="0.3">
      <c r="K6" s="96"/>
      <c r="L6" s="96"/>
      <c r="M6" s="96"/>
      <c r="N6" s="96"/>
      <c r="O6" s="96"/>
    </row>
    <row r="7" spans="5:16" ht="15" customHeight="1" x14ac:dyDescent="0.35">
      <c r="F7" s="111" t="s">
        <v>207</v>
      </c>
      <c r="G7" s="111" t="s">
        <v>208</v>
      </c>
      <c r="H7" s="221" t="s">
        <v>213</v>
      </c>
      <c r="I7" s="221"/>
      <c r="J7" s="96"/>
      <c r="K7" s="96"/>
      <c r="L7" s="97"/>
      <c r="M7" s="97"/>
      <c r="N7" s="97"/>
      <c r="O7" s="97"/>
      <c r="P7" s="97"/>
    </row>
    <row r="8" spans="5:16" ht="23.4" x14ac:dyDescent="0.3">
      <c r="I8" s="96"/>
      <c r="J8" s="96"/>
      <c r="K8" s="96"/>
      <c r="L8" s="97"/>
      <c r="M8" s="97"/>
      <c r="N8" s="97"/>
      <c r="O8" s="97"/>
      <c r="P8" s="97"/>
    </row>
    <row r="9" spans="5:16" ht="23.4" x14ac:dyDescent="0.45">
      <c r="E9" s="99" t="s">
        <v>73</v>
      </c>
      <c r="F9" s="79">
        <f>COUNTIF(المستشار!F6:F12,"✓")</f>
        <v>0</v>
      </c>
      <c r="G9" s="79">
        <f>COUNTIF(المستشار!E6:E12,"✓")</f>
        <v>0</v>
      </c>
      <c r="H9" s="222">
        <f>COUNTIF(المستشار!D6:D12,"✓")</f>
        <v>0</v>
      </c>
      <c r="I9" s="222"/>
      <c r="J9" s="96"/>
      <c r="K9" s="96"/>
      <c r="L9" s="96"/>
      <c r="M9" s="96"/>
      <c r="N9" s="96"/>
      <c r="O9" s="96"/>
    </row>
    <row r="10" spans="5:16" ht="23.4" x14ac:dyDescent="0.45">
      <c r="E10" s="100" t="s">
        <v>86</v>
      </c>
      <c r="F10" s="79">
        <f>COUNTIF(المستشار!F13:F19,"✓")</f>
        <v>0</v>
      </c>
      <c r="G10" s="79">
        <f>COUNTIF(المستشار!E13:E19,"✓")</f>
        <v>0</v>
      </c>
      <c r="H10" s="222">
        <f>COUNTIF(المستشار!D13:D19,"✓")</f>
        <v>0</v>
      </c>
      <c r="I10" s="222"/>
      <c r="J10" s="96"/>
      <c r="K10" s="96"/>
      <c r="L10" s="96"/>
      <c r="M10" s="96"/>
      <c r="N10" s="96"/>
      <c r="O10" s="96"/>
    </row>
    <row r="11" spans="5:16" ht="24.75" customHeight="1" x14ac:dyDescent="0.45">
      <c r="E11" s="101" t="s">
        <v>102</v>
      </c>
      <c r="F11" s="79">
        <f>COUNTIF(المستشار!F20:F27,"✓")</f>
        <v>0</v>
      </c>
      <c r="G11" s="79">
        <f>COUNTIF(المستشار!E20:E27,"✓")</f>
        <v>0</v>
      </c>
      <c r="H11" s="222">
        <f>COUNTIF(المستشار!D20:D27,"✓")</f>
        <v>0</v>
      </c>
      <c r="I11" s="222"/>
      <c r="J11" s="96"/>
      <c r="K11" s="96"/>
      <c r="L11" s="96"/>
      <c r="M11" s="96"/>
      <c r="N11" s="96"/>
      <c r="O11" s="96"/>
    </row>
    <row r="12" spans="5:16" ht="23.4" x14ac:dyDescent="0.45">
      <c r="E12" s="102" t="s">
        <v>118</v>
      </c>
      <c r="F12" s="79">
        <f>COUNTIF(المستشار!F28:F34,"✓")</f>
        <v>0</v>
      </c>
      <c r="G12" s="79">
        <f>COUNTIF(المستشار!E28:E34,"✓")</f>
        <v>0</v>
      </c>
      <c r="H12" s="222">
        <f>COUNTIF(المستشار!D28:D34,"✓")</f>
        <v>0</v>
      </c>
      <c r="I12" s="222"/>
      <c r="J12" s="96"/>
      <c r="K12" s="96"/>
      <c r="L12" s="96"/>
      <c r="M12" s="96"/>
      <c r="N12" s="96"/>
      <c r="O12" s="96"/>
    </row>
    <row r="13" spans="5:16" ht="23.4" x14ac:dyDescent="0.45">
      <c r="E13" s="103" t="s">
        <v>133</v>
      </c>
      <c r="F13" s="79">
        <f>COUNTIF(المستشار!F35:F41,"✓")</f>
        <v>0</v>
      </c>
      <c r="G13" s="79">
        <f>COUNTIF(المستشار!E35:E41,"✓")</f>
        <v>0</v>
      </c>
      <c r="H13" s="222">
        <f>COUNTIF(المستشار!D35:D41,"✓")</f>
        <v>0</v>
      </c>
      <c r="I13" s="222"/>
      <c r="J13" s="96"/>
      <c r="K13" s="96"/>
      <c r="L13" s="96"/>
      <c r="M13" s="96"/>
      <c r="N13" s="96"/>
      <c r="O13" s="96"/>
    </row>
    <row r="14" spans="5:16" ht="23.4" x14ac:dyDescent="0.45">
      <c r="E14" s="104" t="s">
        <v>148</v>
      </c>
      <c r="F14" s="79">
        <f>COUNTIF(المستشار!F42:F48,"✓")</f>
        <v>0</v>
      </c>
      <c r="G14" s="79">
        <f>COUNTIF(المستشار!E42:E48,"✓")</f>
        <v>0</v>
      </c>
      <c r="H14" s="222">
        <f>COUNTIF(المستشار!D42:D48,"✓")</f>
        <v>0</v>
      </c>
      <c r="I14" s="222"/>
      <c r="J14" s="96"/>
      <c r="K14" s="96"/>
      <c r="L14" s="96"/>
      <c r="M14" s="96"/>
      <c r="N14" s="96"/>
      <c r="O14" s="96"/>
    </row>
    <row r="15" spans="5:16" ht="23.4" x14ac:dyDescent="0.45">
      <c r="E15" s="105" t="s">
        <v>163</v>
      </c>
      <c r="F15" s="79">
        <f>COUNTIF(المستشار!F49:F55,"✓")</f>
        <v>0</v>
      </c>
      <c r="G15" s="79">
        <f>COUNTIF(المستشار!E49:E55,"✓")</f>
        <v>0</v>
      </c>
      <c r="H15" s="222">
        <f>COUNTIF(المستشار!D49:D55,"✓")</f>
        <v>0</v>
      </c>
      <c r="I15" s="222"/>
      <c r="J15" s="96"/>
      <c r="K15" s="96"/>
      <c r="L15" s="96"/>
      <c r="M15" s="96"/>
      <c r="N15" s="96"/>
      <c r="O15" s="96"/>
    </row>
    <row r="16" spans="5:16" ht="23.4" x14ac:dyDescent="0.45">
      <c r="E16" s="106" t="s">
        <v>178</v>
      </c>
      <c r="F16" s="79">
        <f>COUNTIF(المستشار!F56:F62,"✓")</f>
        <v>0</v>
      </c>
      <c r="G16" s="79">
        <f>COUNTIF(المستشار!E56:E62,"✓")</f>
        <v>0</v>
      </c>
      <c r="H16" s="222">
        <f>COUNTIF(المستشار!D56:D62,"✓")</f>
        <v>0</v>
      </c>
      <c r="I16" s="222"/>
      <c r="J16" s="96"/>
      <c r="K16" s="96"/>
      <c r="L16" s="96"/>
      <c r="M16" s="96"/>
      <c r="N16" s="96"/>
      <c r="O16" s="96"/>
    </row>
    <row r="17" spans="5:17" ht="23.4" x14ac:dyDescent="0.45">
      <c r="E17" s="107" t="s">
        <v>193</v>
      </c>
      <c r="F17" s="79">
        <f>COUNTIF(المستشار!F63:F69,"✓")</f>
        <v>0</v>
      </c>
      <c r="G17" s="79">
        <f>COUNTIF(المستشار!E63:E69,"✓")</f>
        <v>0</v>
      </c>
      <c r="H17" s="222">
        <f>COUNTIF(المستشار!D63:D69,"✓")</f>
        <v>0</v>
      </c>
      <c r="I17" s="222"/>
      <c r="J17" s="96"/>
      <c r="K17" s="96"/>
      <c r="L17" s="96"/>
      <c r="M17" s="96"/>
      <c r="N17" s="96"/>
      <c r="O17" s="96"/>
      <c r="Q17" t="s">
        <v>209</v>
      </c>
    </row>
    <row r="18" spans="5:17" x14ac:dyDescent="0.3">
      <c r="I18" s="96"/>
      <c r="J18" s="96"/>
      <c r="K18" s="96"/>
      <c r="L18" s="96"/>
      <c r="M18" s="96"/>
      <c r="N18" s="96"/>
      <c r="O18" s="96"/>
    </row>
    <row r="19" spans="5:17" x14ac:dyDescent="0.3">
      <c r="I19" s="96"/>
      <c r="J19" s="96"/>
      <c r="K19" s="96"/>
      <c r="L19" s="96"/>
      <c r="M19" s="96"/>
      <c r="N19" s="96"/>
      <c r="O19" s="96"/>
    </row>
    <row r="20" spans="5:17" x14ac:dyDescent="0.3">
      <c r="I20" s="96"/>
      <c r="J20" s="96"/>
      <c r="K20" s="96"/>
      <c r="L20" s="96"/>
      <c r="M20" s="96"/>
      <c r="N20" s="96"/>
      <c r="O20" s="96"/>
    </row>
    <row r="21" spans="5:17" x14ac:dyDescent="0.3">
      <c r="I21" s="224" t="s">
        <v>210</v>
      </c>
      <c r="J21" s="224"/>
      <c r="K21" s="96"/>
      <c r="L21" s="96"/>
      <c r="M21" s="96"/>
      <c r="N21" s="96"/>
      <c r="O21" s="96"/>
    </row>
    <row r="22" spans="5:17" x14ac:dyDescent="0.3">
      <c r="I22" s="224"/>
      <c r="J22" s="224"/>
    </row>
    <row r="27" spans="5:17" ht="15" customHeight="1" x14ac:dyDescent="0.3">
      <c r="G27" s="97"/>
      <c r="H27" s="97"/>
    </row>
    <row r="28" spans="5:17" ht="15" customHeight="1" x14ac:dyDescent="0.3">
      <c r="G28" s="97"/>
      <c r="H28" s="97"/>
    </row>
  </sheetData>
  <sheetProtection algorithmName="SHA-512" hashValue="LQLljbPJ8aatJd/3yNn3Uyv6d/69wy548rS1yykf3IoBH2QMLG4SOYlETPn+LpWe9zXcYCtSolLHgMI3UrT/rQ==" saltValue="d5JLAkk8jAdyos39EmUKFQ==" spinCount="100000" sheet="1" objects="1" scenarios="1"/>
  <mergeCells count="14">
    <mergeCell ref="G1:K2"/>
    <mergeCell ref="I21:J22"/>
    <mergeCell ref="H17:I17"/>
    <mergeCell ref="G5:H5"/>
    <mergeCell ref="H12:I12"/>
    <mergeCell ref="H13:I13"/>
    <mergeCell ref="H14:I14"/>
    <mergeCell ref="H15:I15"/>
    <mergeCell ref="H16:I16"/>
    <mergeCell ref="N5:P5"/>
    <mergeCell ref="H7:I7"/>
    <mergeCell ref="H9:I9"/>
    <mergeCell ref="H10:I10"/>
    <mergeCell ref="H11:I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C00000"/>
  </sheetPr>
  <dimension ref="B1:K72"/>
  <sheetViews>
    <sheetView showRowColHeaders="0" rightToLeft="1" zoomScaleNormal="100" workbookViewId="0"/>
  </sheetViews>
  <sheetFormatPr baseColWidth="10" defaultColWidth="11.44140625" defaultRowHeight="14.4" x14ac:dyDescent="0.3"/>
  <cols>
    <col min="1" max="1" width="11.44140625" style="5" customWidth="1"/>
    <col min="2" max="2" width="4.33203125" style="5" customWidth="1"/>
    <col min="3" max="3" width="45.109375" style="5" customWidth="1"/>
    <col min="4" max="6" width="11.44140625" style="14" customWidth="1"/>
    <col min="7" max="7" width="13.33203125" style="5" bestFit="1" customWidth="1"/>
    <col min="8" max="8" width="39.33203125" style="5" customWidth="1"/>
    <col min="9" max="9" width="11.44140625" style="5" customWidth="1"/>
    <col min="10" max="16384" width="11.44140625" style="5"/>
  </cols>
  <sheetData>
    <row r="1" spans="2:11" ht="44.4" x14ac:dyDescent="0.7">
      <c r="C1" s="178" t="s">
        <v>0</v>
      </c>
      <c r="D1" s="179"/>
      <c r="E1" s="179"/>
      <c r="F1" s="179"/>
      <c r="G1" s="180"/>
      <c r="H1" s="180"/>
      <c r="I1" s="180"/>
      <c r="J1" s="180"/>
      <c r="K1" s="180"/>
    </row>
    <row r="2" spans="2:11" ht="15.75" customHeight="1" x14ac:dyDescent="0.3">
      <c r="B2" s="212" t="e" vm="1">
        <v>#VALUE!</v>
      </c>
      <c r="C2" s="212"/>
      <c r="D2" s="181" t="s">
        <v>69</v>
      </c>
      <c r="E2" s="182"/>
      <c r="F2" s="182"/>
      <c r="G2" s="182"/>
      <c r="H2" s="182"/>
      <c r="I2" s="182"/>
      <c r="J2" s="210" t="e" vm="1">
        <v>#VALUE!</v>
      </c>
      <c r="K2" s="210"/>
    </row>
    <row r="3" spans="2:11" ht="16.2" thickBot="1" x14ac:dyDescent="0.35">
      <c r="B3" s="212"/>
      <c r="C3" s="212"/>
      <c r="D3" s="77"/>
      <c r="E3" s="78"/>
      <c r="F3" s="78"/>
      <c r="G3" s="78"/>
      <c r="H3" s="78"/>
      <c r="I3" s="94"/>
      <c r="J3" s="210"/>
      <c r="K3" s="210"/>
    </row>
    <row r="4" spans="2:11" ht="15.75" customHeight="1" thickBot="1" x14ac:dyDescent="0.35">
      <c r="B4" s="212"/>
      <c r="C4" s="212"/>
      <c r="D4" s="77"/>
      <c r="E4" s="78"/>
      <c r="F4" s="78"/>
      <c r="G4" s="78"/>
      <c r="H4" s="78"/>
      <c r="I4" s="94"/>
      <c r="J4" s="210"/>
      <c r="K4" s="210"/>
    </row>
    <row r="5" spans="2:11" ht="15.75" customHeight="1" thickBot="1" x14ac:dyDescent="0.35">
      <c r="B5" s="213"/>
      <c r="C5" s="213"/>
      <c r="D5" s="61" t="s">
        <v>2</v>
      </c>
      <c r="E5" s="60" t="s">
        <v>70</v>
      </c>
      <c r="F5" s="60" t="s">
        <v>3</v>
      </c>
      <c r="G5" s="113" t="s">
        <v>218</v>
      </c>
      <c r="H5" s="66" t="s">
        <v>227</v>
      </c>
      <c r="I5" s="65"/>
      <c r="J5" s="211"/>
      <c r="K5" s="211"/>
    </row>
    <row r="6" spans="2:11" ht="55.8" thickBot="1" x14ac:dyDescent="0.35">
      <c r="B6" s="16">
        <v>1</v>
      </c>
      <c r="C6" s="67" t="s">
        <v>71</v>
      </c>
      <c r="D6" s="76" t="str">
        <f>IF(الاجوبة!D8, "✓", "")</f>
        <v/>
      </c>
      <c r="E6" s="76" t="str">
        <f>IF(الاجوبة!E8, "✓", "")</f>
        <v/>
      </c>
      <c r="F6" s="76" t="str">
        <f>IF(الاجوبة!F8, "✓", "")</f>
        <v/>
      </c>
      <c r="G6" s="114" t="s">
        <v>219</v>
      </c>
      <c r="H6" s="51" t="s">
        <v>72</v>
      </c>
      <c r="I6" s="142" t="s">
        <v>73</v>
      </c>
      <c r="J6" s="143"/>
      <c r="K6" s="144"/>
    </row>
    <row r="7" spans="2:11" ht="55.8" thickBot="1" x14ac:dyDescent="0.35">
      <c r="B7" s="17">
        <v>2</v>
      </c>
      <c r="C7" s="68" t="s">
        <v>5</v>
      </c>
      <c r="D7" s="76" t="str">
        <f>IF(الاجوبة!D9, "✓", "")</f>
        <v/>
      </c>
      <c r="E7" s="76" t="str">
        <f>IF(الاجوبة!E9, "✓", "")</f>
        <v/>
      </c>
      <c r="F7" s="76" t="str">
        <f>IF(الاجوبة!F9, "✓", "")</f>
        <v/>
      </c>
      <c r="G7" s="115" t="s">
        <v>220</v>
      </c>
      <c r="H7" s="52" t="s">
        <v>74</v>
      </c>
      <c r="I7" s="142"/>
      <c r="J7" s="145"/>
      <c r="K7" s="146"/>
    </row>
    <row r="8" spans="2:11" ht="52.8" thickBot="1" x14ac:dyDescent="0.35">
      <c r="B8" s="17">
        <v>3</v>
      </c>
      <c r="C8" s="68" t="s">
        <v>6</v>
      </c>
      <c r="D8" s="76" t="str">
        <f>IF(الاجوبة!D10, "✓", "")</f>
        <v/>
      </c>
      <c r="E8" s="76" t="str">
        <f>IF(الاجوبة!E10, "✓", "")</f>
        <v/>
      </c>
      <c r="F8" s="76" t="str">
        <f>IF(الاجوبة!F10, "✓", "")</f>
        <v/>
      </c>
      <c r="G8" s="115" t="s">
        <v>221</v>
      </c>
      <c r="H8" s="52" t="s">
        <v>75</v>
      </c>
      <c r="I8" s="142"/>
      <c r="J8" s="145"/>
      <c r="K8" s="146"/>
    </row>
    <row r="9" spans="2:11" ht="71.25" customHeight="1" thickBot="1" x14ac:dyDescent="0.35">
      <c r="B9" s="17">
        <v>4</v>
      </c>
      <c r="C9" s="68" t="s">
        <v>76</v>
      </c>
      <c r="D9" s="76" t="str">
        <f>IF(الاجوبة!D11, "✓", "")</f>
        <v/>
      </c>
      <c r="E9" s="76" t="str">
        <f>IF(الاجوبة!E11, "✓", "")</f>
        <v/>
      </c>
      <c r="F9" s="76" t="str">
        <f>IF(الاجوبة!F11, "✓", "")</f>
        <v/>
      </c>
      <c r="G9" s="119" t="s">
        <v>222</v>
      </c>
      <c r="H9" s="52" t="s">
        <v>77</v>
      </c>
      <c r="I9" s="142"/>
      <c r="J9" s="145"/>
      <c r="K9" s="146"/>
    </row>
    <row r="10" spans="2:11" ht="57" customHeight="1" thickBot="1" x14ac:dyDescent="0.35">
      <c r="B10" s="17">
        <v>5</v>
      </c>
      <c r="C10" s="68" t="s">
        <v>78</v>
      </c>
      <c r="D10" s="76" t="str">
        <f>IF(الاجوبة!D12, "✓", "")</f>
        <v/>
      </c>
      <c r="E10" s="76" t="str">
        <f>IF(الاجوبة!E12, "✓", "")</f>
        <v/>
      </c>
      <c r="F10" s="76" t="str">
        <f>IF(الاجوبة!F12, "✓", "")</f>
        <v/>
      </c>
      <c r="G10" s="115" t="s">
        <v>223</v>
      </c>
      <c r="H10" s="52" t="s">
        <v>79</v>
      </c>
      <c r="I10" s="142"/>
      <c r="J10" s="145"/>
      <c r="K10" s="146"/>
    </row>
    <row r="11" spans="2:11" ht="70.2" thickBot="1" x14ac:dyDescent="0.35">
      <c r="B11" s="17">
        <v>6</v>
      </c>
      <c r="C11" s="68" t="s">
        <v>80</v>
      </c>
      <c r="D11" s="76" t="str">
        <f>IF(الاجوبة!D13, "✓", "")</f>
        <v/>
      </c>
      <c r="E11" s="76" t="str">
        <f>IF(الاجوبة!E13, "✓", "")</f>
        <v/>
      </c>
      <c r="F11" s="76" t="str">
        <f>IF(الاجوبة!F13, "✓", "")</f>
        <v/>
      </c>
      <c r="G11" s="116" t="s">
        <v>224</v>
      </c>
      <c r="H11" s="52" t="s">
        <v>81</v>
      </c>
      <c r="I11" s="142"/>
      <c r="J11" s="145"/>
      <c r="K11" s="146"/>
    </row>
    <row r="12" spans="2:11" ht="100.5" customHeight="1" thickBot="1" x14ac:dyDescent="0.35">
      <c r="B12" s="18">
        <v>7</v>
      </c>
      <c r="C12" s="69" t="s">
        <v>82</v>
      </c>
      <c r="D12" s="76" t="str">
        <f>IF(الاجوبة!D14, "✓", "")</f>
        <v/>
      </c>
      <c r="E12" s="76" t="str">
        <f>IF(الاجوبة!E14, "✓", "")</f>
        <v/>
      </c>
      <c r="F12" s="76" t="str">
        <f>IF(الاجوبة!F14, "✓", "")</f>
        <v/>
      </c>
      <c r="G12" s="117" t="s">
        <v>225</v>
      </c>
      <c r="H12" s="53" t="s">
        <v>83</v>
      </c>
      <c r="I12" s="147"/>
      <c r="J12" s="148"/>
      <c r="K12" s="149"/>
    </row>
    <row r="13" spans="2:11" ht="57" customHeight="1" thickBot="1" x14ac:dyDescent="0.35">
      <c r="B13" s="19">
        <v>8</v>
      </c>
      <c r="C13" s="70" t="s">
        <v>84</v>
      </c>
      <c r="D13" s="76" t="str">
        <f>IF(الاجوبة!D15, "✓", "")</f>
        <v/>
      </c>
      <c r="E13" s="76" t="str">
        <f>IF(الاجوبة!E15, "✓", "")</f>
        <v/>
      </c>
      <c r="F13" s="76" t="str">
        <f>IF(الاجوبة!F15, "✓", "")</f>
        <v/>
      </c>
      <c r="G13" s="118" t="s">
        <v>217</v>
      </c>
      <c r="H13" s="51" t="s">
        <v>85</v>
      </c>
      <c r="I13" s="133" t="s">
        <v>86</v>
      </c>
      <c r="J13" s="134"/>
      <c r="K13" s="135"/>
    </row>
    <row r="14" spans="2:11" ht="57" customHeight="1" thickBot="1" x14ac:dyDescent="0.35">
      <c r="B14" s="20">
        <v>9</v>
      </c>
      <c r="C14" s="71" t="s">
        <v>87</v>
      </c>
      <c r="D14" s="76" t="str">
        <f>IF(الاجوبة!D16, "✓", "")</f>
        <v/>
      </c>
      <c r="E14" s="76" t="str">
        <f>IF(الاجوبة!E16, "✓", "")</f>
        <v/>
      </c>
      <c r="F14" s="76" t="str">
        <f>IF(الاجوبة!F16, "✓", "")</f>
        <v/>
      </c>
      <c r="G14" s="116" t="s">
        <v>216</v>
      </c>
      <c r="H14" s="52" t="s">
        <v>88</v>
      </c>
      <c r="I14" s="136"/>
      <c r="J14" s="137"/>
      <c r="K14" s="138"/>
    </row>
    <row r="15" spans="2:11" ht="52.8" thickBot="1" x14ac:dyDescent="0.35">
      <c r="B15" s="20">
        <v>10</v>
      </c>
      <c r="C15" s="71" t="s">
        <v>89</v>
      </c>
      <c r="D15" s="76" t="str">
        <f>IF(الاجوبة!D17, "✓", "")</f>
        <v/>
      </c>
      <c r="E15" s="76" t="str">
        <f>IF(الاجوبة!E17, "✓", "")</f>
        <v/>
      </c>
      <c r="F15" s="76" t="str">
        <f>IF(الاجوبة!F17, "✓", "")</f>
        <v/>
      </c>
      <c r="G15" s="87" t="s">
        <v>215</v>
      </c>
      <c r="H15" s="52" t="s">
        <v>90</v>
      </c>
      <c r="I15" s="136"/>
      <c r="J15" s="137"/>
      <c r="K15" s="138"/>
    </row>
    <row r="16" spans="2:11" ht="57" customHeight="1" thickBot="1" x14ac:dyDescent="0.35">
      <c r="B16" s="20">
        <v>11</v>
      </c>
      <c r="C16" s="71" t="s">
        <v>91</v>
      </c>
      <c r="D16" s="76" t="str">
        <f>IF(الاجوبة!D18, "✓", "")</f>
        <v/>
      </c>
      <c r="E16" s="76" t="str">
        <f>IF(الاجوبة!E18, "✓", "")</f>
        <v/>
      </c>
      <c r="F16" s="76" t="str">
        <f>IF(الاجوبة!F18, "✓", "")</f>
        <v/>
      </c>
      <c r="G16" s="86" t="s">
        <v>92</v>
      </c>
      <c r="H16" s="52" t="s">
        <v>93</v>
      </c>
      <c r="I16" s="136"/>
      <c r="J16" s="137"/>
      <c r="K16" s="138"/>
    </row>
    <row r="17" spans="2:11" ht="52.8" thickBot="1" x14ac:dyDescent="0.35">
      <c r="B17" s="20">
        <v>12</v>
      </c>
      <c r="C17" s="71" t="s">
        <v>15</v>
      </c>
      <c r="D17" s="76" t="str">
        <f>IF(الاجوبة!D19, "✓", "")</f>
        <v/>
      </c>
      <c r="E17" s="76" t="str">
        <f>IF(الاجوبة!E19, "✓", "")</f>
        <v/>
      </c>
      <c r="F17" s="76" t="str">
        <f>IF(الاجوبة!F19, "✓", "")</f>
        <v/>
      </c>
      <c r="G17" s="87" t="s">
        <v>94</v>
      </c>
      <c r="H17" s="52" t="s">
        <v>95</v>
      </c>
      <c r="I17" s="136"/>
      <c r="J17" s="137"/>
      <c r="K17" s="138"/>
    </row>
    <row r="18" spans="2:11" ht="57" customHeight="1" thickBot="1" x14ac:dyDescent="0.35">
      <c r="B18" s="20">
        <v>13</v>
      </c>
      <c r="C18" s="71" t="s">
        <v>16</v>
      </c>
      <c r="D18" s="76" t="str">
        <f>IF(الاجوبة!D20, "✓", "")</f>
        <v/>
      </c>
      <c r="E18" s="76" t="str">
        <f>IF(الاجوبة!E20, "✓", "")</f>
        <v/>
      </c>
      <c r="F18" s="76" t="str">
        <f>IF(الاجوبة!F20, "✓", "")</f>
        <v/>
      </c>
      <c r="G18" s="88" t="s">
        <v>96</v>
      </c>
      <c r="H18" s="52" t="s">
        <v>97</v>
      </c>
      <c r="I18" s="136"/>
      <c r="J18" s="137"/>
      <c r="K18" s="138"/>
    </row>
    <row r="19" spans="2:11" ht="52.8" thickBot="1" x14ac:dyDescent="0.35">
      <c r="B19" s="21">
        <v>14</v>
      </c>
      <c r="C19" s="72" t="s">
        <v>17</v>
      </c>
      <c r="D19" s="76" t="str">
        <f>IF(الاجوبة!D21, "✓", "")</f>
        <v/>
      </c>
      <c r="E19" s="76" t="str">
        <f>IF(الاجوبة!E21, "✓", "")</f>
        <v/>
      </c>
      <c r="F19" s="76" t="str">
        <f>IF(الاجوبة!F21, "✓", "")</f>
        <v/>
      </c>
      <c r="G19" s="89" t="s">
        <v>98</v>
      </c>
      <c r="H19" s="54" t="s">
        <v>99</v>
      </c>
      <c r="I19" s="139"/>
      <c r="J19" s="140"/>
      <c r="K19" s="141"/>
    </row>
    <row r="20" spans="2:11" ht="55.8" thickBot="1" x14ac:dyDescent="0.35">
      <c r="B20" s="22">
        <v>15</v>
      </c>
      <c r="C20" s="70" t="s">
        <v>18</v>
      </c>
      <c r="D20" s="76" t="str">
        <f>IF(الاجوبة!D22, "✓", "")</f>
        <v/>
      </c>
      <c r="E20" s="76" t="str">
        <f>IF(الاجوبة!E22, "✓", "")</f>
        <v/>
      </c>
      <c r="F20" s="76" t="str">
        <f>IF(الاجوبة!F22, "✓", "")</f>
        <v/>
      </c>
      <c r="G20" s="90" t="s">
        <v>100</v>
      </c>
      <c r="H20" s="55" t="s">
        <v>101</v>
      </c>
      <c r="I20" s="150" t="s">
        <v>102</v>
      </c>
      <c r="J20" s="151"/>
      <c r="K20" s="152"/>
    </row>
    <row r="21" spans="2:11" ht="35.4" thickBot="1" x14ac:dyDescent="0.35">
      <c r="B21" s="23">
        <v>16</v>
      </c>
      <c r="C21" s="71" t="s">
        <v>19</v>
      </c>
      <c r="D21" s="76" t="str">
        <f>IF(الاجوبة!D23, "✓", "")</f>
        <v/>
      </c>
      <c r="E21" s="76" t="str">
        <f>IF(الاجوبة!E23, "✓", "")</f>
        <v/>
      </c>
      <c r="F21" s="76" t="str">
        <f>IF(الاجوبة!F23, "✓", "")</f>
        <v/>
      </c>
      <c r="G21" s="87" t="s">
        <v>103</v>
      </c>
      <c r="H21" s="56" t="s">
        <v>104</v>
      </c>
      <c r="I21" s="153"/>
      <c r="J21" s="154"/>
      <c r="K21" s="155"/>
    </row>
    <row r="22" spans="2:11" ht="52.8" thickBot="1" x14ac:dyDescent="0.35">
      <c r="B22" s="23">
        <v>17</v>
      </c>
      <c r="C22" s="71" t="s">
        <v>20</v>
      </c>
      <c r="D22" s="76" t="str">
        <f>IF(الاجوبة!D24, "✓", "")</f>
        <v/>
      </c>
      <c r="E22" s="76" t="str">
        <f>IF(الاجوبة!E24, "✓", "")</f>
        <v/>
      </c>
      <c r="F22" s="76" t="str">
        <f>IF(الاجوبة!F24, "✓", "")</f>
        <v/>
      </c>
      <c r="G22" s="87" t="s">
        <v>105</v>
      </c>
      <c r="H22" s="57" t="s">
        <v>106</v>
      </c>
      <c r="I22" s="153"/>
      <c r="J22" s="154"/>
      <c r="K22" s="155"/>
    </row>
    <row r="23" spans="2:11" ht="70.2" thickBot="1" x14ac:dyDescent="0.35">
      <c r="B23" s="23">
        <v>18</v>
      </c>
      <c r="C23" s="71" t="s">
        <v>21</v>
      </c>
      <c r="D23" s="76" t="str">
        <f>IF(الاجوبة!D25, "✓", "")</f>
        <v/>
      </c>
      <c r="E23" s="76" t="str">
        <f>IF(الاجوبة!E25, "✓", "")</f>
        <v/>
      </c>
      <c r="F23" s="76" t="str">
        <f>IF(الاجوبة!F25, "✓", "")</f>
        <v/>
      </c>
      <c r="G23" s="87" t="s">
        <v>107</v>
      </c>
      <c r="H23" s="56" t="s">
        <v>108</v>
      </c>
      <c r="I23" s="153"/>
      <c r="J23" s="154"/>
      <c r="K23" s="155"/>
    </row>
    <row r="24" spans="2:11" ht="52.8" thickBot="1" x14ac:dyDescent="0.35">
      <c r="B24" s="23">
        <v>19</v>
      </c>
      <c r="C24" s="71" t="s">
        <v>22</v>
      </c>
      <c r="D24" s="76" t="str">
        <f>IF(الاجوبة!D26, "✓", "")</f>
        <v/>
      </c>
      <c r="E24" s="76" t="str">
        <f>IF(الاجوبة!E26, "✓", "")</f>
        <v/>
      </c>
      <c r="F24" s="76" t="str">
        <f>IF(الاجوبة!F26, "✓", "")</f>
        <v/>
      </c>
      <c r="G24" s="87" t="s">
        <v>109</v>
      </c>
      <c r="H24" s="56" t="s">
        <v>110</v>
      </c>
      <c r="I24" s="153"/>
      <c r="J24" s="154"/>
      <c r="K24" s="155"/>
    </row>
    <row r="25" spans="2:11" ht="52.8" thickBot="1" x14ac:dyDescent="0.35">
      <c r="B25" s="23">
        <v>20</v>
      </c>
      <c r="C25" s="71" t="s">
        <v>23</v>
      </c>
      <c r="D25" s="76" t="str">
        <f>IF(الاجوبة!D27, "✓", "")</f>
        <v/>
      </c>
      <c r="E25" s="76" t="str">
        <f>IF(الاجوبة!E27, "✓", "")</f>
        <v/>
      </c>
      <c r="F25" s="76" t="str">
        <f>IF(الاجوبة!F27, "✓", "")</f>
        <v/>
      </c>
      <c r="G25" s="87" t="s">
        <v>111</v>
      </c>
      <c r="H25" s="56" t="s">
        <v>112</v>
      </c>
      <c r="I25" s="153"/>
      <c r="J25" s="154"/>
      <c r="K25" s="155"/>
    </row>
    <row r="26" spans="2:11" ht="42" thickBot="1" x14ac:dyDescent="0.35">
      <c r="B26" s="23">
        <v>21</v>
      </c>
      <c r="C26" s="71" t="s">
        <v>24</v>
      </c>
      <c r="D26" s="76" t="str">
        <f>IF(الاجوبة!D28, "✓", "")</f>
        <v/>
      </c>
      <c r="E26" s="76" t="str">
        <f>IF(الاجوبة!E28, "✓", "")</f>
        <v/>
      </c>
      <c r="F26" s="76" t="str">
        <f>IF(الاجوبة!F28, "✓", "")</f>
        <v/>
      </c>
      <c r="G26" s="214" t="s">
        <v>113</v>
      </c>
      <c r="H26" s="56" t="s">
        <v>114</v>
      </c>
      <c r="I26" s="153"/>
      <c r="J26" s="154"/>
      <c r="K26" s="155"/>
    </row>
    <row r="27" spans="2:11" ht="28.2" thickBot="1" x14ac:dyDescent="0.35">
      <c r="B27" s="24">
        <v>22</v>
      </c>
      <c r="C27" s="73" t="s">
        <v>25</v>
      </c>
      <c r="D27" s="76" t="str">
        <f>IF(الاجوبة!D29, "✓", "")</f>
        <v/>
      </c>
      <c r="E27" s="76" t="str">
        <f>IF(الاجوبة!E29, "✓", "")</f>
        <v/>
      </c>
      <c r="F27" s="76" t="str">
        <f>IF(الاجوبة!F29, "✓", "")</f>
        <v/>
      </c>
      <c r="G27" s="215"/>
      <c r="H27" s="58" t="s">
        <v>115</v>
      </c>
      <c r="I27" s="156"/>
      <c r="J27" s="157"/>
      <c r="K27" s="158"/>
    </row>
    <row r="28" spans="2:11" ht="52.8" thickBot="1" x14ac:dyDescent="0.35">
      <c r="B28" s="25">
        <v>23</v>
      </c>
      <c r="C28" s="70" t="s">
        <v>26</v>
      </c>
      <c r="D28" s="76" t="str">
        <f>IF(الاجوبة!D30, "✓", "")</f>
        <v/>
      </c>
      <c r="E28" s="76" t="str">
        <f>IF(الاجوبة!E30, "✓", "")</f>
        <v/>
      </c>
      <c r="F28" s="76" t="str">
        <f>IF(الاجوبة!F30, "✓", "")</f>
        <v/>
      </c>
      <c r="G28" s="91" t="s">
        <v>116</v>
      </c>
      <c r="H28" s="51" t="s">
        <v>117</v>
      </c>
      <c r="I28" s="124" t="s">
        <v>118</v>
      </c>
      <c r="J28" s="125"/>
      <c r="K28" s="126"/>
    </row>
    <row r="29" spans="2:11" ht="52.8" thickBot="1" x14ac:dyDescent="0.35">
      <c r="B29" s="26">
        <v>24</v>
      </c>
      <c r="C29" s="71" t="s">
        <v>27</v>
      </c>
      <c r="D29" s="76" t="str">
        <f>IF(الاجوبة!D31, "✓", "")</f>
        <v/>
      </c>
      <c r="E29" s="76" t="str">
        <f>IF(الاجوبة!E31, "✓", "")</f>
        <v/>
      </c>
      <c r="F29" s="76" t="str">
        <f>IF(الاجوبة!F31, "✓", "")</f>
        <v/>
      </c>
      <c r="G29" s="87" t="s">
        <v>119</v>
      </c>
      <c r="H29" s="52" t="s">
        <v>120</v>
      </c>
      <c r="I29" s="127"/>
      <c r="J29" s="128"/>
      <c r="K29" s="129"/>
    </row>
    <row r="30" spans="2:11" ht="52.8" thickBot="1" x14ac:dyDescent="0.35">
      <c r="B30" s="26">
        <v>25</v>
      </c>
      <c r="C30" s="71" t="s">
        <v>28</v>
      </c>
      <c r="D30" s="76" t="str">
        <f>IF(الاجوبة!D32, "✓", "")</f>
        <v/>
      </c>
      <c r="E30" s="76" t="str">
        <f>IF(الاجوبة!E32, "✓", "")</f>
        <v/>
      </c>
      <c r="F30" s="76" t="str">
        <f>IF(الاجوبة!F32, "✓", "")</f>
        <v/>
      </c>
      <c r="G30" s="87" t="s">
        <v>121</v>
      </c>
      <c r="H30" s="52" t="s">
        <v>122</v>
      </c>
      <c r="I30" s="127"/>
      <c r="J30" s="128"/>
      <c r="K30" s="129"/>
    </row>
    <row r="31" spans="2:11" ht="52.8" thickBot="1" x14ac:dyDescent="0.35">
      <c r="B31" s="26">
        <v>26</v>
      </c>
      <c r="C31" s="71" t="s">
        <v>29</v>
      </c>
      <c r="D31" s="76" t="str">
        <f>IF(الاجوبة!D33, "✓", "")</f>
        <v/>
      </c>
      <c r="E31" s="76" t="str">
        <f>IF(الاجوبة!E33, "✓", "")</f>
        <v/>
      </c>
      <c r="F31" s="76" t="str">
        <f>IF(الاجوبة!F33, "✓", "")</f>
        <v/>
      </c>
      <c r="G31" s="87" t="s">
        <v>123</v>
      </c>
      <c r="H31" s="52" t="s">
        <v>124</v>
      </c>
      <c r="I31" s="127"/>
      <c r="J31" s="128"/>
      <c r="K31" s="129"/>
    </row>
    <row r="32" spans="2:11" ht="70.2" thickBot="1" x14ac:dyDescent="0.35">
      <c r="B32" s="26">
        <v>27</v>
      </c>
      <c r="C32" s="71" t="s">
        <v>30</v>
      </c>
      <c r="D32" s="76" t="str">
        <f>IF(الاجوبة!D34, "✓", "")</f>
        <v/>
      </c>
      <c r="E32" s="76" t="str">
        <f>IF(الاجوبة!E34, "✓", "")</f>
        <v/>
      </c>
      <c r="F32" s="76" t="str">
        <f>IF(الاجوبة!F34, "✓", "")</f>
        <v/>
      </c>
      <c r="G32" s="87" t="s">
        <v>125</v>
      </c>
      <c r="H32" s="52" t="s">
        <v>126</v>
      </c>
      <c r="I32" s="127"/>
      <c r="J32" s="128"/>
      <c r="K32" s="129"/>
    </row>
    <row r="33" spans="2:11" ht="52.8" thickBot="1" x14ac:dyDescent="0.35">
      <c r="B33" s="26">
        <v>28</v>
      </c>
      <c r="C33" s="71" t="s">
        <v>31</v>
      </c>
      <c r="D33" s="76" t="str">
        <f>IF(الاجوبة!D35, "✓", "")</f>
        <v/>
      </c>
      <c r="E33" s="76" t="str">
        <f>IF(الاجوبة!E35, "✓", "")</f>
        <v/>
      </c>
      <c r="F33" s="76" t="str">
        <f>IF(الاجوبة!F35, "✓", "")</f>
        <v/>
      </c>
      <c r="G33" s="87" t="s">
        <v>127</v>
      </c>
      <c r="H33" s="52" t="s">
        <v>128</v>
      </c>
      <c r="I33" s="127"/>
      <c r="J33" s="128"/>
      <c r="K33" s="129"/>
    </row>
    <row r="34" spans="2:11" ht="55.8" thickBot="1" x14ac:dyDescent="0.35">
      <c r="B34" s="27">
        <v>29</v>
      </c>
      <c r="C34" s="73" t="s">
        <v>32</v>
      </c>
      <c r="D34" s="76" t="str">
        <f>IF(الاجوبة!D36, "✓", "")</f>
        <v/>
      </c>
      <c r="E34" s="76" t="str">
        <f>IF(الاجوبة!E36, "✓", "")</f>
        <v/>
      </c>
      <c r="F34" s="76" t="str">
        <f>IF(الاجوبة!F36, "✓", "")</f>
        <v/>
      </c>
      <c r="G34" s="92" t="s">
        <v>129</v>
      </c>
      <c r="H34" s="53" t="s">
        <v>130</v>
      </c>
      <c r="I34" s="130"/>
      <c r="J34" s="131"/>
      <c r="K34" s="132"/>
    </row>
    <row r="35" spans="2:11" ht="57" customHeight="1" thickBot="1" x14ac:dyDescent="0.35">
      <c r="B35" s="28">
        <v>30</v>
      </c>
      <c r="C35" s="70" t="s">
        <v>33</v>
      </c>
      <c r="D35" s="76" t="str">
        <f>IF(الاجوبة!D37, "✓", "")</f>
        <v/>
      </c>
      <c r="E35" s="76" t="str">
        <f>IF(الاجوبة!E37, "✓", "")</f>
        <v/>
      </c>
      <c r="F35" s="76" t="str">
        <f>IF(الاجوبة!F37, "✓", "")</f>
        <v/>
      </c>
      <c r="G35" s="91" t="s">
        <v>131</v>
      </c>
      <c r="H35" s="51" t="s">
        <v>132</v>
      </c>
      <c r="I35" s="183" t="s">
        <v>133</v>
      </c>
      <c r="J35" s="184"/>
      <c r="K35" s="185"/>
    </row>
    <row r="36" spans="2:11" ht="35.4" thickBot="1" x14ac:dyDescent="0.35">
      <c r="B36" s="29">
        <v>31</v>
      </c>
      <c r="C36" s="71" t="s">
        <v>34</v>
      </c>
      <c r="D36" s="76" t="str">
        <f>IF(الاجوبة!D38, "✓", "")</f>
        <v/>
      </c>
      <c r="E36" s="76" t="str">
        <f>IF(الاجوبة!E38, "✓", "")</f>
        <v/>
      </c>
      <c r="F36" s="76" t="str">
        <f>IF(الاجوبة!F38, "✓", "")</f>
        <v/>
      </c>
      <c r="G36" s="87" t="s">
        <v>134</v>
      </c>
      <c r="H36" s="52" t="s">
        <v>135</v>
      </c>
      <c r="I36" s="186"/>
      <c r="J36" s="187"/>
      <c r="K36" s="188"/>
    </row>
    <row r="37" spans="2:11" ht="35.4" thickBot="1" x14ac:dyDescent="0.35">
      <c r="B37" s="29">
        <v>32</v>
      </c>
      <c r="C37" s="71" t="s">
        <v>35</v>
      </c>
      <c r="D37" s="76" t="str">
        <f>IF(الاجوبة!D39, "✓", "")</f>
        <v/>
      </c>
      <c r="E37" s="76" t="str">
        <f>IF(الاجوبة!E39, "✓", "")</f>
        <v/>
      </c>
      <c r="F37" s="76" t="str">
        <f>IF(الاجوبة!F39, "✓", "")</f>
        <v/>
      </c>
      <c r="G37" s="87" t="s">
        <v>136</v>
      </c>
      <c r="H37" s="52" t="s">
        <v>137</v>
      </c>
      <c r="I37" s="186"/>
      <c r="J37" s="187"/>
      <c r="K37" s="188"/>
    </row>
    <row r="38" spans="2:11" ht="35.4" thickBot="1" x14ac:dyDescent="0.35">
      <c r="B38" s="29">
        <v>33</v>
      </c>
      <c r="C38" s="71" t="s">
        <v>36</v>
      </c>
      <c r="D38" s="76" t="str">
        <f>IF(الاجوبة!D40, "✓", "")</f>
        <v/>
      </c>
      <c r="E38" s="76" t="str">
        <f>IF(الاجوبة!E40, "✓", "")</f>
        <v/>
      </c>
      <c r="F38" s="76" t="str">
        <f>IF(الاجوبة!F40, "✓", "")</f>
        <v/>
      </c>
      <c r="G38" s="87" t="s">
        <v>138</v>
      </c>
      <c r="H38" s="52" t="s">
        <v>139</v>
      </c>
      <c r="I38" s="186"/>
      <c r="J38" s="187"/>
      <c r="K38" s="188"/>
    </row>
    <row r="39" spans="2:11" ht="42.75" customHeight="1" thickBot="1" x14ac:dyDescent="0.35">
      <c r="B39" s="29">
        <v>34</v>
      </c>
      <c r="C39" s="71" t="s">
        <v>37</v>
      </c>
      <c r="D39" s="76" t="str">
        <f>IF(الاجوبة!D41, "✓", "")</f>
        <v/>
      </c>
      <c r="E39" s="76" t="str">
        <f>IF(الاجوبة!E41, "✓", "")</f>
        <v/>
      </c>
      <c r="F39" s="76" t="str">
        <f>IF(الاجوبة!F41, "✓", "")</f>
        <v/>
      </c>
      <c r="G39" s="87" t="s">
        <v>140</v>
      </c>
      <c r="H39" s="52" t="s">
        <v>141</v>
      </c>
      <c r="I39" s="186"/>
      <c r="J39" s="187"/>
      <c r="K39" s="188"/>
    </row>
    <row r="40" spans="2:11" ht="57" customHeight="1" thickBot="1" x14ac:dyDescent="0.35">
      <c r="B40" s="29">
        <v>35</v>
      </c>
      <c r="C40" s="71" t="s">
        <v>38</v>
      </c>
      <c r="D40" s="76" t="str">
        <f>IF(الاجوبة!D42, "✓", "")</f>
        <v/>
      </c>
      <c r="E40" s="76" t="str">
        <f>IF(الاجوبة!E42, "✓", "")</f>
        <v/>
      </c>
      <c r="F40" s="76" t="str">
        <f>IF(الاجوبة!F42, "✓", "")</f>
        <v/>
      </c>
      <c r="G40" s="87" t="s">
        <v>142</v>
      </c>
      <c r="H40" s="52" t="s">
        <v>143</v>
      </c>
      <c r="I40" s="186"/>
      <c r="J40" s="187"/>
      <c r="K40" s="188"/>
    </row>
    <row r="41" spans="2:11" ht="57.75" customHeight="1" thickBot="1" x14ac:dyDescent="0.35">
      <c r="B41" s="30">
        <v>36</v>
      </c>
      <c r="C41" s="73" t="s">
        <v>39</v>
      </c>
      <c r="D41" s="76" t="str">
        <f>IF(الاجوبة!D43, "✓", "")</f>
        <v/>
      </c>
      <c r="E41" s="76" t="str">
        <f>IF(الاجوبة!E43, "✓", "")</f>
        <v/>
      </c>
      <c r="F41" s="76" t="str">
        <f>IF(الاجوبة!F43, "✓", "")</f>
        <v/>
      </c>
      <c r="G41" s="92" t="s">
        <v>144</v>
      </c>
      <c r="H41" s="53" t="s">
        <v>145</v>
      </c>
      <c r="I41" s="189"/>
      <c r="J41" s="190"/>
      <c r="K41" s="191"/>
    </row>
    <row r="42" spans="2:11" ht="70.2" thickBot="1" x14ac:dyDescent="0.35">
      <c r="B42" s="31">
        <v>37</v>
      </c>
      <c r="C42" s="70" t="s">
        <v>40</v>
      </c>
      <c r="D42" s="76" t="str">
        <f>IF(الاجوبة!D44, "✓", "")</f>
        <v/>
      </c>
      <c r="E42" s="76" t="str">
        <f>IF(الاجوبة!E44, "✓", "")</f>
        <v/>
      </c>
      <c r="F42" s="76" t="str">
        <f>IF(الاجوبة!F44, "✓", "")</f>
        <v/>
      </c>
      <c r="G42" s="91" t="s">
        <v>146</v>
      </c>
      <c r="H42" s="51" t="s">
        <v>147</v>
      </c>
      <c r="I42" s="192" t="s">
        <v>148</v>
      </c>
      <c r="J42" s="193"/>
      <c r="K42" s="194"/>
    </row>
    <row r="43" spans="2:11" ht="35.4" thickBot="1" x14ac:dyDescent="0.35">
      <c r="B43" s="32">
        <v>38</v>
      </c>
      <c r="C43" s="71" t="s">
        <v>41</v>
      </c>
      <c r="D43" s="76" t="str">
        <f>IF(الاجوبة!D45, "✓", "")</f>
        <v/>
      </c>
      <c r="E43" s="76" t="str">
        <f>IF(الاجوبة!E45, "✓", "")</f>
        <v/>
      </c>
      <c r="F43" s="76" t="str">
        <f>IF(الاجوبة!F45, "✓", "")</f>
        <v/>
      </c>
      <c r="G43" s="87" t="s">
        <v>149</v>
      </c>
      <c r="H43" s="52" t="s">
        <v>150</v>
      </c>
      <c r="I43" s="195"/>
      <c r="J43" s="196"/>
      <c r="K43" s="197"/>
    </row>
    <row r="44" spans="2:11" ht="57" customHeight="1" thickBot="1" x14ac:dyDescent="0.35">
      <c r="B44" s="32">
        <v>39</v>
      </c>
      <c r="C44" s="71" t="s">
        <v>42</v>
      </c>
      <c r="D44" s="76" t="str">
        <f>IF(الاجوبة!D46, "✓", "")</f>
        <v/>
      </c>
      <c r="E44" s="76" t="str">
        <f>IF(الاجوبة!E46, "✓", "")</f>
        <v/>
      </c>
      <c r="F44" s="76" t="str">
        <f>IF(الاجوبة!F46, "✓", "")</f>
        <v/>
      </c>
      <c r="G44" s="87" t="s">
        <v>151</v>
      </c>
      <c r="H44" s="52" t="s">
        <v>152</v>
      </c>
      <c r="I44" s="195"/>
      <c r="J44" s="196"/>
      <c r="K44" s="197"/>
    </row>
    <row r="45" spans="2:11" ht="35.4" thickBot="1" x14ac:dyDescent="0.35">
      <c r="B45" s="32">
        <v>40</v>
      </c>
      <c r="C45" s="71" t="s">
        <v>43</v>
      </c>
      <c r="D45" s="76" t="str">
        <f>IF(الاجوبة!D47, "✓", "")</f>
        <v/>
      </c>
      <c r="E45" s="76" t="str">
        <f>IF(الاجوبة!E47, "✓", "")</f>
        <v/>
      </c>
      <c r="F45" s="76" t="str">
        <f>IF(الاجوبة!F47, "✓", "")</f>
        <v/>
      </c>
      <c r="G45" s="87" t="s">
        <v>153</v>
      </c>
      <c r="H45" s="52" t="s">
        <v>154</v>
      </c>
      <c r="I45" s="195"/>
      <c r="J45" s="196"/>
      <c r="K45" s="197"/>
    </row>
    <row r="46" spans="2:11" ht="52.8" thickBot="1" x14ac:dyDescent="0.35">
      <c r="B46" s="32">
        <v>41</v>
      </c>
      <c r="C46" s="71" t="s">
        <v>44</v>
      </c>
      <c r="D46" s="76" t="str">
        <f>IF(الاجوبة!D48, "✓", "")</f>
        <v/>
      </c>
      <c r="E46" s="76" t="str">
        <f>IF(الاجوبة!E48, "✓", "")</f>
        <v/>
      </c>
      <c r="F46" s="76" t="str">
        <f>IF(الاجوبة!F48, "✓", "")</f>
        <v/>
      </c>
      <c r="G46" s="87" t="s">
        <v>155</v>
      </c>
      <c r="H46" s="52" t="s">
        <v>156</v>
      </c>
      <c r="I46" s="195"/>
      <c r="J46" s="196"/>
      <c r="K46" s="197"/>
    </row>
    <row r="47" spans="2:11" ht="42" thickBot="1" x14ac:dyDescent="0.35">
      <c r="B47" s="32">
        <v>42</v>
      </c>
      <c r="C47" s="71" t="s">
        <v>45</v>
      </c>
      <c r="D47" s="76" t="str">
        <f>IF(الاجوبة!D49, "✓", "")</f>
        <v/>
      </c>
      <c r="E47" s="76" t="str">
        <f>IF(الاجوبة!E49, "✓", "")</f>
        <v/>
      </c>
      <c r="F47" s="76" t="str">
        <f>IF(الاجوبة!F49, "✓", "")</f>
        <v/>
      </c>
      <c r="G47" s="87" t="s">
        <v>157</v>
      </c>
      <c r="H47" s="52" t="s">
        <v>158</v>
      </c>
      <c r="I47" s="195"/>
      <c r="J47" s="196"/>
      <c r="K47" s="197"/>
    </row>
    <row r="48" spans="2:11" ht="52.8" thickBot="1" x14ac:dyDescent="0.35">
      <c r="B48" s="33">
        <v>43</v>
      </c>
      <c r="C48" s="73" t="s">
        <v>46</v>
      </c>
      <c r="D48" s="76" t="str">
        <f>IF(الاجوبة!D50, "✓", "")</f>
        <v/>
      </c>
      <c r="E48" s="76" t="str">
        <f>IF(الاجوبة!E50, "✓", "")</f>
        <v/>
      </c>
      <c r="F48" s="76" t="str">
        <f>IF(الاجوبة!F50, "✓", "")</f>
        <v/>
      </c>
      <c r="G48" s="92" t="s">
        <v>159</v>
      </c>
      <c r="H48" s="53" t="s">
        <v>160</v>
      </c>
      <c r="I48" s="198"/>
      <c r="J48" s="199"/>
      <c r="K48" s="200"/>
    </row>
    <row r="49" spans="2:11" ht="70.2" thickBot="1" x14ac:dyDescent="0.35">
      <c r="B49" s="34">
        <v>44</v>
      </c>
      <c r="C49" s="74" t="s">
        <v>47</v>
      </c>
      <c r="D49" s="76" t="str">
        <f>IF(الاجوبة!D51, "✓", "")</f>
        <v/>
      </c>
      <c r="E49" s="76" t="str">
        <f>IF(الاجوبة!E51, "✓", "")</f>
        <v/>
      </c>
      <c r="F49" s="76" t="str">
        <f>IF(الاجوبة!F51, "✓", "")</f>
        <v/>
      </c>
      <c r="G49" s="91" t="s">
        <v>161</v>
      </c>
      <c r="H49" s="51" t="s">
        <v>162</v>
      </c>
      <c r="I49" s="201" t="s">
        <v>163</v>
      </c>
      <c r="J49" s="202"/>
      <c r="K49" s="203"/>
    </row>
    <row r="50" spans="2:11" ht="52.8" thickBot="1" x14ac:dyDescent="0.35">
      <c r="B50" s="35">
        <v>45</v>
      </c>
      <c r="C50" s="68" t="s">
        <v>48</v>
      </c>
      <c r="D50" s="76" t="str">
        <f>IF(الاجوبة!D52, "✓", "")</f>
        <v/>
      </c>
      <c r="E50" s="76" t="str">
        <f>IF(الاجوبة!E52, "✓", "")</f>
        <v/>
      </c>
      <c r="F50" s="76" t="str">
        <f>IF(الاجوبة!F52, "✓", "")</f>
        <v/>
      </c>
      <c r="G50" s="87" t="s">
        <v>164</v>
      </c>
      <c r="H50" s="52" t="s">
        <v>165</v>
      </c>
      <c r="I50" s="204"/>
      <c r="J50" s="205"/>
      <c r="K50" s="206"/>
    </row>
    <row r="51" spans="2:11" ht="70.2" thickBot="1" x14ac:dyDescent="0.35">
      <c r="B51" s="35">
        <v>46</v>
      </c>
      <c r="C51" s="68" t="s">
        <v>49</v>
      </c>
      <c r="D51" s="76" t="str">
        <f>IF(الاجوبة!D53, "✓", "")</f>
        <v/>
      </c>
      <c r="E51" s="76" t="str">
        <f>IF(الاجوبة!E53, "✓", "")</f>
        <v/>
      </c>
      <c r="F51" s="76" t="str">
        <f>IF(الاجوبة!F53, "✓", "")</f>
        <v/>
      </c>
      <c r="G51" s="87" t="s">
        <v>166</v>
      </c>
      <c r="H51" s="52" t="s">
        <v>167</v>
      </c>
      <c r="I51" s="204"/>
      <c r="J51" s="205"/>
      <c r="K51" s="206"/>
    </row>
    <row r="52" spans="2:11" ht="69.599999999999994" thickBot="1" x14ac:dyDescent="0.35">
      <c r="B52" s="35">
        <v>47</v>
      </c>
      <c r="C52" s="68" t="s">
        <v>50</v>
      </c>
      <c r="D52" s="76" t="str">
        <f>IF(الاجوبة!D54, "✓", "")</f>
        <v/>
      </c>
      <c r="E52" s="76" t="str">
        <f>IF(الاجوبة!E54, "✓", "")</f>
        <v/>
      </c>
      <c r="F52" s="76" t="str">
        <f>IF(الاجوبة!F54, "✓", "")</f>
        <v/>
      </c>
      <c r="G52" s="87" t="s">
        <v>168</v>
      </c>
      <c r="H52" s="52" t="s">
        <v>169</v>
      </c>
      <c r="I52" s="204"/>
      <c r="J52" s="205"/>
      <c r="K52" s="206"/>
    </row>
    <row r="53" spans="2:11" ht="83.4" thickBot="1" x14ac:dyDescent="0.35">
      <c r="B53" s="35">
        <v>48</v>
      </c>
      <c r="C53" s="68" t="s">
        <v>51</v>
      </c>
      <c r="D53" s="76" t="str">
        <f>IF(الاجوبة!D55, "✓", "")</f>
        <v/>
      </c>
      <c r="E53" s="76" t="str">
        <f>IF(الاجوبة!E55, "✓", "")</f>
        <v/>
      </c>
      <c r="F53" s="76" t="str">
        <f>IF(الاجوبة!F55, "✓", "")</f>
        <v/>
      </c>
      <c r="G53" s="87" t="s">
        <v>170</v>
      </c>
      <c r="H53" s="52" t="s">
        <v>171</v>
      </c>
      <c r="I53" s="204"/>
      <c r="J53" s="205"/>
      <c r="K53" s="206"/>
    </row>
    <row r="54" spans="2:11" ht="52.8" thickBot="1" x14ac:dyDescent="0.35">
      <c r="B54" s="35">
        <v>49</v>
      </c>
      <c r="C54" s="68" t="s">
        <v>52</v>
      </c>
      <c r="D54" s="76" t="str">
        <f>IF(الاجوبة!D56, "✓", "")</f>
        <v/>
      </c>
      <c r="E54" s="76" t="str">
        <f>IF(الاجوبة!E56, "✓", "")</f>
        <v/>
      </c>
      <c r="F54" s="76" t="str">
        <f>IF(الاجوبة!F56, "✓", "")</f>
        <v/>
      </c>
      <c r="G54" s="87" t="s">
        <v>172</v>
      </c>
      <c r="H54" s="52" t="s">
        <v>173</v>
      </c>
      <c r="I54" s="204"/>
      <c r="J54" s="205"/>
      <c r="K54" s="206"/>
    </row>
    <row r="55" spans="2:11" ht="52.8" thickBot="1" x14ac:dyDescent="0.35">
      <c r="B55" s="36">
        <v>50</v>
      </c>
      <c r="C55" s="69" t="s">
        <v>53</v>
      </c>
      <c r="D55" s="76" t="str">
        <f>IF(الاجوبة!D57, "✓", "")</f>
        <v/>
      </c>
      <c r="E55" s="76" t="str">
        <f>IF(الاجوبة!E57, "✓", "")</f>
        <v/>
      </c>
      <c r="F55" s="76" t="str">
        <f>IF(الاجوبة!F57, "✓", "")</f>
        <v/>
      </c>
      <c r="G55" s="92" t="s">
        <v>174</v>
      </c>
      <c r="H55" s="53" t="s">
        <v>175</v>
      </c>
      <c r="I55" s="207"/>
      <c r="J55" s="208"/>
      <c r="K55" s="209"/>
    </row>
    <row r="56" spans="2:11" ht="57" customHeight="1" thickBot="1" x14ac:dyDescent="0.35">
      <c r="B56" s="37">
        <v>51</v>
      </c>
      <c r="C56" s="75" t="s">
        <v>54</v>
      </c>
      <c r="D56" s="76" t="str">
        <f>IF(الاجوبة!D58, "✓", "")</f>
        <v/>
      </c>
      <c r="E56" s="76" t="str">
        <f>IF(الاجوبة!E58, "✓", "")</f>
        <v/>
      </c>
      <c r="F56" s="76" t="str">
        <f>IF(الاجوبة!F58, "✓", "")</f>
        <v/>
      </c>
      <c r="G56" s="93" t="s">
        <v>176</v>
      </c>
      <c r="H56" s="59" t="s">
        <v>177</v>
      </c>
      <c r="I56" s="159" t="s">
        <v>178</v>
      </c>
      <c r="J56" s="160"/>
      <c r="K56" s="161"/>
    </row>
    <row r="57" spans="2:11" ht="52.8" thickBot="1" x14ac:dyDescent="0.35">
      <c r="B57" s="38">
        <v>52</v>
      </c>
      <c r="C57" s="71" t="s">
        <v>55</v>
      </c>
      <c r="D57" s="76" t="str">
        <f>IF(الاجوبة!D59, "✓", "")</f>
        <v/>
      </c>
      <c r="E57" s="76" t="str">
        <f>IF(الاجوبة!E59, "✓", "")</f>
        <v/>
      </c>
      <c r="F57" s="76" t="str">
        <f>IF(الاجوبة!F59, "✓", "")</f>
        <v/>
      </c>
      <c r="G57" s="87" t="s">
        <v>179</v>
      </c>
      <c r="H57" s="52" t="s">
        <v>180</v>
      </c>
      <c r="I57" s="162"/>
      <c r="J57" s="163"/>
      <c r="K57" s="164"/>
    </row>
    <row r="58" spans="2:11" ht="52.8" thickBot="1" x14ac:dyDescent="0.35">
      <c r="B58" s="38">
        <v>53</v>
      </c>
      <c r="C58" s="71" t="s">
        <v>56</v>
      </c>
      <c r="D58" s="76" t="str">
        <f>IF(الاجوبة!D60, "✓", "")</f>
        <v/>
      </c>
      <c r="E58" s="76" t="str">
        <f>IF(الاجوبة!E60, "✓", "")</f>
        <v/>
      </c>
      <c r="F58" s="76" t="str">
        <f>IF(الاجوبة!F60, "✓", "")</f>
        <v/>
      </c>
      <c r="G58" s="87" t="s">
        <v>181</v>
      </c>
      <c r="H58" s="52" t="s">
        <v>182</v>
      </c>
      <c r="I58" s="162"/>
      <c r="J58" s="163"/>
      <c r="K58" s="164"/>
    </row>
    <row r="59" spans="2:11" ht="69.599999999999994" thickBot="1" x14ac:dyDescent="0.35">
      <c r="B59" s="38">
        <v>54</v>
      </c>
      <c r="C59" s="71" t="s">
        <v>57</v>
      </c>
      <c r="D59" s="76" t="str">
        <f>IF(الاجوبة!D61, "✓", "")</f>
        <v/>
      </c>
      <c r="E59" s="76" t="str">
        <f>IF(الاجوبة!E61, "✓", "")</f>
        <v/>
      </c>
      <c r="F59" s="76" t="str">
        <f>IF(الاجوبة!F61, "✓", "")</f>
        <v/>
      </c>
      <c r="G59" s="87" t="s">
        <v>183</v>
      </c>
      <c r="H59" s="52" t="s">
        <v>184</v>
      </c>
      <c r="I59" s="162"/>
      <c r="J59" s="163"/>
      <c r="K59" s="164"/>
    </row>
    <row r="60" spans="2:11" ht="52.8" thickBot="1" x14ac:dyDescent="0.35">
      <c r="B60" s="38">
        <v>55</v>
      </c>
      <c r="C60" s="71" t="s">
        <v>58</v>
      </c>
      <c r="D60" s="76" t="str">
        <f>IF(الاجوبة!D62, "✓", "")</f>
        <v/>
      </c>
      <c r="E60" s="76" t="str">
        <f>IF(الاجوبة!E62, "✓", "")</f>
        <v/>
      </c>
      <c r="F60" s="76" t="str">
        <f>IF(الاجوبة!F62, "✓", "")</f>
        <v/>
      </c>
      <c r="G60" s="87" t="s">
        <v>185</v>
      </c>
      <c r="H60" s="52" t="s">
        <v>186</v>
      </c>
      <c r="I60" s="162"/>
      <c r="J60" s="163"/>
      <c r="K60" s="164"/>
    </row>
    <row r="61" spans="2:11" ht="52.8" thickBot="1" x14ac:dyDescent="0.35">
      <c r="B61" s="38">
        <v>56</v>
      </c>
      <c r="C61" s="71" t="s">
        <v>59</v>
      </c>
      <c r="D61" s="76" t="str">
        <f>IF(الاجوبة!D63, "✓", "")</f>
        <v/>
      </c>
      <c r="E61" s="76" t="str">
        <f>IF(الاجوبة!E63, "✓", "")</f>
        <v/>
      </c>
      <c r="F61" s="76" t="str">
        <f>IF(الاجوبة!F63, "✓", "")</f>
        <v/>
      </c>
      <c r="G61" s="87" t="s">
        <v>187</v>
      </c>
      <c r="H61" s="52" t="s">
        <v>188</v>
      </c>
      <c r="I61" s="162"/>
      <c r="J61" s="163"/>
      <c r="K61" s="164"/>
    </row>
    <row r="62" spans="2:11" ht="52.8" thickBot="1" x14ac:dyDescent="0.35">
      <c r="B62" s="39">
        <v>57</v>
      </c>
      <c r="C62" s="72" t="s">
        <v>60</v>
      </c>
      <c r="D62" s="76" t="str">
        <f>IF(الاجوبة!D64, "✓", "")</f>
        <v/>
      </c>
      <c r="E62" s="76" t="str">
        <f>IF(الاجوبة!E64, "✓", "")</f>
        <v/>
      </c>
      <c r="F62" s="76" t="str">
        <f>IF(الاجوبة!F64, "✓", "")</f>
        <v/>
      </c>
      <c r="G62" s="95" t="s">
        <v>189</v>
      </c>
      <c r="H62" s="54" t="s">
        <v>190</v>
      </c>
      <c r="I62" s="165"/>
      <c r="J62" s="166"/>
      <c r="K62" s="167"/>
    </row>
    <row r="63" spans="2:11" ht="52.8" thickBot="1" x14ac:dyDescent="0.35">
      <c r="B63" s="40">
        <v>58</v>
      </c>
      <c r="C63" s="70" t="s">
        <v>61</v>
      </c>
      <c r="D63" s="76" t="str">
        <f>IF(الاجوبة!D65, "✓", "")</f>
        <v/>
      </c>
      <c r="E63" s="76" t="str">
        <f>IF(الاجوبة!E65, "✓", "")</f>
        <v/>
      </c>
      <c r="F63" s="76" t="str">
        <f>IF(الاجوبة!F65, "✓", "")</f>
        <v/>
      </c>
      <c r="G63" s="91" t="s">
        <v>191</v>
      </c>
      <c r="H63" s="51" t="s">
        <v>192</v>
      </c>
      <c r="I63" s="168" t="s">
        <v>193</v>
      </c>
      <c r="J63" s="169"/>
      <c r="K63" s="170"/>
    </row>
    <row r="64" spans="2:11" ht="52.8" thickBot="1" x14ac:dyDescent="0.35">
      <c r="B64" s="41">
        <v>59</v>
      </c>
      <c r="C64" s="71" t="s">
        <v>62</v>
      </c>
      <c r="D64" s="76" t="str">
        <f>IF(الاجوبة!D66, "✓", "")</f>
        <v/>
      </c>
      <c r="E64" s="76" t="str">
        <f>IF(الاجوبة!E66, "✓", "")</f>
        <v/>
      </c>
      <c r="F64" s="76" t="str">
        <f>IF(الاجوبة!F66, "✓", "")</f>
        <v/>
      </c>
      <c r="G64" s="87" t="s">
        <v>194</v>
      </c>
      <c r="H64" s="52" t="s">
        <v>195</v>
      </c>
      <c r="I64" s="171"/>
      <c r="J64" s="172"/>
      <c r="K64" s="173"/>
    </row>
    <row r="65" spans="2:11" ht="55.8" thickBot="1" x14ac:dyDescent="0.35">
      <c r="B65" s="41">
        <v>60</v>
      </c>
      <c r="C65" s="71" t="s">
        <v>63</v>
      </c>
      <c r="D65" s="76" t="str">
        <f>IF(الاجوبة!D67, "✓", "")</f>
        <v/>
      </c>
      <c r="E65" s="76" t="str">
        <f>IF(الاجوبة!E67, "✓", "")</f>
        <v/>
      </c>
      <c r="F65" s="76" t="str">
        <f>IF(الاجوبة!F67, "✓", "")</f>
        <v/>
      </c>
      <c r="G65" s="87" t="s">
        <v>196</v>
      </c>
      <c r="H65" s="52" t="s">
        <v>197</v>
      </c>
      <c r="I65" s="171"/>
      <c r="J65" s="172"/>
      <c r="K65" s="173"/>
    </row>
    <row r="66" spans="2:11" ht="70.2" thickBot="1" x14ac:dyDescent="0.35">
      <c r="B66" s="41">
        <v>61</v>
      </c>
      <c r="C66" s="71" t="s">
        <v>64</v>
      </c>
      <c r="D66" s="76" t="str">
        <f>IF(الاجوبة!D68, "✓", "")</f>
        <v/>
      </c>
      <c r="E66" s="76" t="str">
        <f>IF(الاجوبة!E68, "✓", "")</f>
        <v/>
      </c>
      <c r="F66" s="76" t="str">
        <f>IF(الاجوبة!F68, "✓", "")</f>
        <v/>
      </c>
      <c r="G66" s="87" t="s">
        <v>198</v>
      </c>
      <c r="H66" s="52" t="s">
        <v>199</v>
      </c>
      <c r="I66" s="171"/>
      <c r="J66" s="172"/>
      <c r="K66" s="173"/>
    </row>
    <row r="67" spans="2:11" ht="52.8" thickBot="1" x14ac:dyDescent="0.35">
      <c r="B67" s="41">
        <v>62</v>
      </c>
      <c r="C67" s="71" t="s">
        <v>65</v>
      </c>
      <c r="D67" s="76" t="str">
        <f>IF(الاجوبة!D69, "✓", "")</f>
        <v/>
      </c>
      <c r="E67" s="76" t="str">
        <f>IF(الاجوبة!E69, "✓", "")</f>
        <v/>
      </c>
      <c r="F67" s="76" t="str">
        <f>IF(الاجوبة!F69, "✓", "")</f>
        <v/>
      </c>
      <c r="G67" s="87" t="s">
        <v>200</v>
      </c>
      <c r="H67" s="52" t="s">
        <v>201</v>
      </c>
      <c r="I67" s="171"/>
      <c r="J67" s="172"/>
      <c r="K67" s="173"/>
    </row>
    <row r="68" spans="2:11" ht="71.25" customHeight="1" thickBot="1" x14ac:dyDescent="0.35">
      <c r="B68" s="41">
        <v>63</v>
      </c>
      <c r="C68" s="71" t="s">
        <v>66</v>
      </c>
      <c r="D68" s="76" t="str">
        <f>IF(الاجوبة!D70, "✓", "")</f>
        <v/>
      </c>
      <c r="E68" s="76" t="str">
        <f>IF(الاجوبة!E70, "✓", "")</f>
        <v/>
      </c>
      <c r="F68" s="76" t="str">
        <f>IF(الاجوبة!F70, "✓", "")</f>
        <v/>
      </c>
      <c r="G68" s="87" t="s">
        <v>202</v>
      </c>
      <c r="H68" s="54" t="s">
        <v>203</v>
      </c>
      <c r="I68" s="171"/>
      <c r="J68" s="172"/>
      <c r="K68" s="173"/>
    </row>
    <row r="69" spans="2:11" ht="54.75" customHeight="1" thickBot="1" x14ac:dyDescent="0.35">
      <c r="B69" s="47">
        <v>64</v>
      </c>
      <c r="C69" s="72" t="s">
        <v>67</v>
      </c>
      <c r="D69" s="76" t="str">
        <f>IF(الاجوبة!D71, "✓", "")</f>
        <v/>
      </c>
      <c r="E69" s="76" t="str">
        <f>IF(الاجوبة!E71, "✓", "")</f>
        <v/>
      </c>
      <c r="F69" s="76" t="str">
        <f>IF(الاجوبة!F71, "✓", "")</f>
        <v/>
      </c>
      <c r="G69" s="120" t="s">
        <v>204</v>
      </c>
      <c r="H69" s="176" t="s">
        <v>205</v>
      </c>
      <c r="I69" s="174"/>
      <c r="J69" s="174"/>
      <c r="K69" s="175"/>
    </row>
    <row r="70" spans="2:11" ht="43.5" customHeight="1" x14ac:dyDescent="0.3">
      <c r="B70" s="48">
        <v>65</v>
      </c>
      <c r="C70" s="71" t="s">
        <v>68</v>
      </c>
      <c r="D70" s="76" t="str">
        <f>IF(الاجوبة!D72, "✓", "")</f>
        <v/>
      </c>
      <c r="E70" s="76" t="str">
        <f>IF(الاجوبة!E72, "✓", "")</f>
        <v/>
      </c>
      <c r="F70" s="76" t="str">
        <f>IF(الاجوبة!F72, "✓", "")</f>
        <v/>
      </c>
      <c r="G70" s="121"/>
      <c r="H70" s="177"/>
      <c r="I70" s="122"/>
      <c r="J70" s="122"/>
      <c r="K70" s="123"/>
    </row>
    <row r="71" spans="2:11" x14ac:dyDescent="0.3">
      <c r="B71" s="42"/>
      <c r="C71" s="43"/>
      <c r="D71" s="44"/>
      <c r="E71" s="44"/>
      <c r="F71" s="44"/>
      <c r="G71" s="15"/>
      <c r="H71" s="15"/>
    </row>
    <row r="72" spans="2:11" x14ac:dyDescent="0.3">
      <c r="B72" s="42"/>
      <c r="C72" s="43"/>
      <c r="D72" s="45"/>
      <c r="E72" s="45"/>
      <c r="F72" s="45"/>
      <c r="G72" s="45"/>
      <c r="H72" s="45"/>
    </row>
  </sheetData>
  <sheetProtection sheet="1" objects="1" scenarios="1"/>
  <mergeCells count="17">
    <mergeCell ref="C1:K1"/>
    <mergeCell ref="D2:I2"/>
    <mergeCell ref="I35:K41"/>
    <mergeCell ref="I42:K48"/>
    <mergeCell ref="I49:K55"/>
    <mergeCell ref="J2:K5"/>
    <mergeCell ref="B2:C5"/>
    <mergeCell ref="G26:G27"/>
    <mergeCell ref="G69:G70"/>
    <mergeCell ref="I70:K70"/>
    <mergeCell ref="I28:K34"/>
    <mergeCell ref="I13:K19"/>
    <mergeCell ref="I6:K12"/>
    <mergeCell ref="I20:K27"/>
    <mergeCell ref="I56:K62"/>
    <mergeCell ref="I63:K69"/>
    <mergeCell ref="H69:H70"/>
  </mergeCells>
  <phoneticPr fontId="30" type="noConversion"/>
  <conditionalFormatting sqref="D6:D70">
    <cfRule type="cellIs" dxfId="2" priority="5" stopIfTrue="1" operator="equal">
      <formula>"✓"</formula>
    </cfRule>
  </conditionalFormatting>
  <conditionalFormatting sqref="E6:E70">
    <cfRule type="cellIs" dxfId="1" priority="4" stopIfTrue="1" operator="equal">
      <formula>"✓"</formula>
    </cfRule>
  </conditionalFormatting>
  <conditionalFormatting sqref="F6:F70">
    <cfRule type="cellIs" dxfId="0" priority="1" stopIfTrue="1" operator="equal">
      <formula>"✓"</formula>
    </cfRule>
  </conditionalFormatting>
  <pageMargins left="0.7" right="0.7" top="0.75" bottom="0.75" header="0.3" footer="0.3"/>
  <pageSetup paperSize="2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الاجوبة</vt:lpstr>
      <vt:lpstr>النتايج</vt:lpstr>
      <vt:lpstr>المستشار</vt:lpstr>
      <vt:lpstr>الاجوبة!Impression_des_titres</vt:lpstr>
      <vt:lpstr>الاجوبة!Zone_d_impression</vt:lpstr>
      <vt:lpstr>المستشار!Zone_d_impression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SCI</dc:creator>
  <cp:keywords/>
  <dc:description/>
  <cp:lastModifiedBy>Ali Miladi</cp:lastModifiedBy>
  <cp:revision/>
  <dcterms:created xsi:type="dcterms:W3CDTF">2020-03-29T15:03:23Z</dcterms:created>
  <dcterms:modified xsi:type="dcterms:W3CDTF">2026-03-29T15:33:20Z</dcterms:modified>
  <cp:category/>
  <cp:contentStatus/>
</cp:coreProperties>
</file>